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30" windowWidth="19695" windowHeight="7365"/>
  </bookViews>
  <sheets>
    <sheet name="Form 6 3Q 2015 TFUR" sheetId="1" r:id="rId1"/>
  </sheets>
  <definedNames>
    <definedName name="_xlnm.Print_Area" localSheetId="0">'Form 6 3Q 2015 TFUR'!$A$1:$I$24</definedName>
  </definedNames>
  <calcPr calcId="124519"/>
</workbook>
</file>

<file path=xl/calcChain.xml><?xml version="1.0" encoding="utf-8"?>
<calcChain xmlns="http://schemas.openxmlformats.org/spreadsheetml/2006/main">
  <c r="G17" i="1"/>
  <c r="C17"/>
  <c r="F16"/>
  <c r="F15"/>
  <c r="F14"/>
  <c r="F13"/>
  <c r="F11"/>
</calcChain>
</file>

<file path=xl/comments1.xml><?xml version="1.0" encoding="utf-8"?>
<comments xmlns="http://schemas.openxmlformats.org/spreadsheetml/2006/main">
  <authors>
    <author>PC-71</author>
  </authors>
  <commentList>
    <comment ref="G11" authorId="0">
      <text>
        <r>
          <rPr>
            <b/>
            <sz val="8"/>
            <color indexed="81"/>
            <rFont val="Tahoma"/>
            <family val="2"/>
          </rPr>
          <t xml:space="preserve">PC-71:wages for may 1-june 15,2015
</t>
        </r>
      </text>
    </comment>
  </commentList>
</comments>
</file>

<file path=xl/sharedStrings.xml><?xml version="1.0" encoding="utf-8"?>
<sst xmlns="http://schemas.openxmlformats.org/spreadsheetml/2006/main" count="39" uniqueCount="39">
  <si>
    <t>FDPP Form 6 - Trust Fund Utilization</t>
  </si>
  <si>
    <t>CONSOLIDATED QUARTERLY REPORT ON GOVERNMENT PROJECTS, PROGRAMS or ACTIVITIES</t>
  </si>
  <si>
    <r>
      <t xml:space="preserve">FOR THE  </t>
    </r>
    <r>
      <rPr>
        <b/>
        <u/>
        <sz val="11"/>
        <color theme="1"/>
        <rFont val="Calibri"/>
        <family val="2"/>
        <scheme val="minor"/>
      </rPr>
      <t>3rd</t>
    </r>
    <r>
      <rPr>
        <b/>
        <sz val="11"/>
        <color theme="1"/>
        <rFont val="Calibri"/>
        <family val="2"/>
        <scheme val="minor"/>
      </rPr>
      <t xml:space="preserve"> QUARTER, CY </t>
    </r>
    <r>
      <rPr>
        <b/>
        <u/>
        <sz val="11"/>
        <color theme="1"/>
        <rFont val="Calibri"/>
        <family val="2"/>
        <scheme val="minor"/>
      </rPr>
      <t xml:space="preserve"> 2015</t>
    </r>
  </si>
  <si>
    <r>
      <t xml:space="preserve">Province, </t>
    </r>
    <r>
      <rPr>
        <u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or Municipality :  </t>
    </r>
    <r>
      <rPr>
        <u/>
        <sz val="11"/>
        <color theme="1"/>
        <rFont val="Calibri"/>
        <family val="2"/>
        <scheme val="minor"/>
      </rPr>
      <t>Malabon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</si>
  <si>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</si>
  <si>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</si>
  <si>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</si>
  <si>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</si>
  <si>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</si>
  <si>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</si>
  <si>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</si>
  <si>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</si>
  <si>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</si>
  <si>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</si>
  <si>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 xml:space="preserve">Construction of New Pagamutang Bayan ng Malabon </t>
  </si>
  <si>
    <t>F. Sevilla Blvd. San Agustin ,Malabon City</t>
  </si>
  <si>
    <t>74,062,500 (50%, partial amount received)</t>
  </si>
  <si>
    <t xml:space="preserve">Rehabilitation of N. Vicencio St. &amp; Portion of F. Nicolas Sst. Barangay Niugan </t>
  </si>
  <si>
    <t>Barangay Niugan, Malabon City</t>
  </si>
  <si>
    <t>100% accomplished</t>
  </si>
  <si>
    <t>Cleaning-Up, Management &amp; Maintenance of Secondary Tributary Waterways of MANATUTI River System</t>
  </si>
  <si>
    <t>Malabon-Navotas and Tullahan-Tinajaeros River System</t>
  </si>
  <si>
    <t>September 30,2015</t>
  </si>
  <si>
    <t>10,000,000.00 is 50% of the agreed project's  total cost</t>
  </si>
  <si>
    <t>Hot meal for the implementation of 120 days supplementary feeding program</t>
  </si>
  <si>
    <t>National Child Development Center and ECCD Home based</t>
  </si>
  <si>
    <t>Project to be implemented  on October 23 ,2015</t>
  </si>
  <si>
    <t>Conversion of DayCare Center to Child Development Center</t>
  </si>
  <si>
    <t>Barangay Panghulo, Santulan and Tonsuya, Malabon City</t>
  </si>
  <si>
    <t>Bottom Up Budgeting (BUB)-Upgrading/Rehabilitation of the core local road at Barangay Tañong , Malabon City</t>
  </si>
  <si>
    <t>1st Street and Main Steet of Barangay Tañong, Malabon City.</t>
  </si>
  <si>
    <t>Project to be implemented  on October 29 ,2015</t>
  </si>
  <si>
    <t>TOTAL</t>
  </si>
  <si>
    <t>Prepared by:</t>
  </si>
  <si>
    <t xml:space="preserve">                     Certified correct:</t>
  </si>
  <si>
    <t>MARIA LOURDES R. MANLULU</t>
  </si>
  <si>
    <t>HON. ANTOLIN A. ORETA III</t>
  </si>
  <si>
    <t>City Accountant</t>
  </si>
  <si>
    <t>City Mayor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</si>
</sst>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_(\P* #,##0.00_);_(\P* \(#,##0.00\);_(\P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 vertical="top" wrapText="1"/>
    </xf>
    <xf numFmtId="43" fontId="0" fillId="0" borderId="1" xfId="1" applyFont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0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43" fontId="8" fillId="0" borderId="1" xfId="1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3" fontId="0" fillId="0" borderId="4" xfId="1" applyFont="1" applyBorder="1" applyAlignment="1">
      <alignment vertical="top"/>
    </xf>
    <xf numFmtId="164" fontId="0" fillId="0" borderId="4" xfId="0" applyNumberFormat="1" applyBorder="1" applyAlignment="1">
      <alignment horizontal="center" vertical="top"/>
    </xf>
    <xf numFmtId="164" fontId="8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164" fontId="0" fillId="0" borderId="4" xfId="0" applyNumberFormat="1" applyFill="1" applyBorder="1" applyAlignment="1">
      <alignment horizontal="center" vertical="top"/>
    </xf>
    <xf numFmtId="164" fontId="8" fillId="0" borderId="4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165" fontId="2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43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20" fontId="0" fillId="0" borderId="0" xfId="0" applyNumberForma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9526</xdr:rowOff>
    </xdr:from>
    <xdr:to>
      <xdr:col>1</xdr:col>
      <xdr:colOff>9525</xdr:colOff>
      <xdr:row>23</xdr:row>
      <xdr:rowOff>9526</xdr:rowOff>
    </xdr:to>
    <xdr:pic>
      <xdr:nvPicPr>
        <xdr:cNvPr id="3" name="Picture 2" descr="3Q DILG FDPP TFUR SIG_00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91276"/>
          <a:ext cx="2362200" cy="952500"/>
        </a:xfrm>
        <a:prstGeom prst="rect">
          <a:avLst/>
        </a:prstGeom>
      </xdr:spPr>
    </xdr:pic>
    <xdr:clientData/>
  </xdr:twoCellAnchor>
  <xdr:twoCellAnchor editAs="oneCell">
    <xdr:from>
      <xdr:col>5</xdr:col>
      <xdr:colOff>628650</xdr:colOff>
      <xdr:row>18</xdr:row>
      <xdr:rowOff>9524</xdr:rowOff>
    </xdr:from>
    <xdr:to>
      <xdr:col>8</xdr:col>
      <xdr:colOff>72390</xdr:colOff>
      <xdr:row>23</xdr:row>
      <xdr:rowOff>38100</xdr:rowOff>
    </xdr:to>
    <xdr:pic>
      <xdr:nvPicPr>
        <xdr:cNvPr id="4" name="Picture 3" descr="3Q DILG FDPP TFUR SIG_002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9050" y="6391274"/>
          <a:ext cx="2072640" cy="981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>
      <selection activeCell="A14" sqref="A14"/>
    </sheetView>
  </sheetViews>
  <sheetFormatPr defaultRowHeight="15"/>
  <cols>
    <col min="1" max="1" width="35.28515625" style="7" customWidth="1"/>
    <col min="2" max="2" width="21.5703125" style="7" customWidth="1"/>
    <col min="3" max="3" width="17" style="7" customWidth="1"/>
    <col min="4" max="4" width="14.7109375" style="7" customWidth="1"/>
    <col min="5" max="5" width="16.5703125" style="7" customWidth="1"/>
    <col min="6" max="6" width="12.140625" style="7" customWidth="1"/>
    <col min="7" max="7" width="16" style="7" customWidth="1"/>
    <col min="8" max="8" width="11.28515625" style="7" customWidth="1"/>
    <col min="9" max="9" width="17.28515625" style="7" customWidth="1"/>
    <col min="10" max="16384" width="9.140625" style="7"/>
  </cols>
  <sheetData>
    <row r="1" spans="1:9" s="2" customFormat="1" ht="15.75">
      <c r="A1" s="1" t="s">
        <v>0</v>
      </c>
    </row>
    <row r="2" spans="1:9" s="2" customFormat="1" ht="15.75">
      <c r="A2" s="1"/>
    </row>
    <row r="3" spans="1:9" s="2" customFormat="1" ht="15.75"/>
    <row r="4" spans="1:9" s="2" customFormat="1" ht="15.75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s="2" customFormat="1" ht="15.75">
      <c r="A5" s="4" t="s">
        <v>2</v>
      </c>
      <c r="B5" s="5"/>
      <c r="C5" s="5"/>
      <c r="D5" s="5"/>
      <c r="E5" s="5"/>
      <c r="F5" s="5"/>
      <c r="G5" s="5"/>
      <c r="H5" s="5"/>
      <c r="I5" s="5"/>
    </row>
    <row r="6" spans="1:9" s="2" customFormat="1" ht="15.75">
      <c r="A6" s="6"/>
      <c r="B6" s="6"/>
      <c r="C6" s="6"/>
      <c r="D6" s="6"/>
      <c r="E6" s="6"/>
      <c r="F6" s="6"/>
      <c r="G6" s="6"/>
      <c r="H6" s="6"/>
      <c r="I6" s="6"/>
    </row>
    <row r="7" spans="1:9" s="2" customFormat="1" ht="15.75">
      <c r="A7" s="7" t="s">
        <v>3</v>
      </c>
      <c r="B7" s="6"/>
      <c r="C7" s="6"/>
      <c r="D7" s="6"/>
      <c r="E7" s="6"/>
      <c r="F7" s="6"/>
      <c r="G7" s="6"/>
      <c r="H7" s="6"/>
      <c r="I7" s="6"/>
    </row>
    <row r="8" spans="1:9" s="2" customFormat="1" ht="15.75">
      <c r="A8" s="6"/>
      <c r="B8" s="6"/>
      <c r="C8" s="6"/>
      <c r="D8" s="6"/>
      <c r="E8" s="6"/>
      <c r="F8" s="6"/>
      <c r="G8" s="6"/>
      <c r="H8" s="6"/>
      <c r="I8" s="6"/>
    </row>
    <row r="9" spans="1:9" s="14" customFormat="1" ht="15.75">
      <c r="A9" s="8" t="s">
        <v>4</v>
      </c>
      <c r="B9" s="8" t="s">
        <v>5</v>
      </c>
      <c r="C9" s="8" t="s">
        <v>6</v>
      </c>
      <c r="D9" s="8" t="s">
        <v>7</v>
      </c>
      <c r="E9" s="9" t="s">
        <v>8</v>
      </c>
      <c r="F9" s="10" t="s">
        <v>9</v>
      </c>
      <c r="G9" s="11"/>
      <c r="H9" s="12" t="s">
        <v>10</v>
      </c>
      <c r="I9" s="13" t="s">
        <v>11</v>
      </c>
    </row>
    <row r="10" spans="1:9" s="14" customFormat="1" ht="30">
      <c r="A10" s="8"/>
      <c r="B10" s="15"/>
      <c r="C10" s="15"/>
      <c r="D10" s="8"/>
      <c r="E10" s="9"/>
      <c r="F10" s="16" t="s">
        <v>12</v>
      </c>
      <c r="G10" s="16" t="s">
        <v>13</v>
      </c>
      <c r="H10" s="17"/>
      <c r="I10" s="18"/>
    </row>
    <row r="11" spans="1:9" s="2" customFormat="1" ht="38.25">
      <c r="A11" s="19" t="s">
        <v>14</v>
      </c>
      <c r="B11" s="19" t="s">
        <v>15</v>
      </c>
      <c r="C11" s="20">
        <v>142894901</v>
      </c>
      <c r="D11" s="21">
        <v>42186</v>
      </c>
      <c r="E11" s="21">
        <v>42490</v>
      </c>
      <c r="F11" s="22">
        <f t="shared" ref="F11" si="0">G11/C11</f>
        <v>8.8971480304955039E-2</v>
      </c>
      <c r="G11" s="20">
        <v>12713570.869999999</v>
      </c>
      <c r="H11" s="23"/>
      <c r="I11" s="24" t="s">
        <v>16</v>
      </c>
    </row>
    <row r="12" spans="1:9" s="2" customFormat="1" ht="45">
      <c r="A12" s="19" t="s">
        <v>17</v>
      </c>
      <c r="B12" s="19" t="s">
        <v>18</v>
      </c>
      <c r="C12" s="20">
        <v>3078652.04</v>
      </c>
      <c r="D12" s="25">
        <v>42117</v>
      </c>
      <c r="E12" s="25">
        <v>42207</v>
      </c>
      <c r="F12" s="22">
        <v>1</v>
      </c>
      <c r="G12" s="20">
        <v>3078652.04</v>
      </c>
      <c r="H12" s="23"/>
      <c r="I12" s="24" t="s">
        <v>19</v>
      </c>
    </row>
    <row r="13" spans="1:9" s="2" customFormat="1" ht="50.25" customHeight="1">
      <c r="A13" s="19" t="s">
        <v>20</v>
      </c>
      <c r="B13" s="19" t="s">
        <v>21</v>
      </c>
      <c r="C13" s="20">
        <v>10000000</v>
      </c>
      <c r="D13" s="21">
        <v>41913</v>
      </c>
      <c r="E13" s="26" t="s">
        <v>22</v>
      </c>
      <c r="F13" s="22">
        <f>G13/C13</f>
        <v>0.996</v>
      </c>
      <c r="G13" s="20">
        <v>9960000</v>
      </c>
      <c r="H13" s="23"/>
      <c r="I13" s="27" t="s">
        <v>23</v>
      </c>
    </row>
    <row r="14" spans="1:9" s="2" customFormat="1" ht="45">
      <c r="A14" s="28" t="s">
        <v>24</v>
      </c>
      <c r="B14" s="29" t="s">
        <v>25</v>
      </c>
      <c r="C14" s="30">
        <v>4800000</v>
      </c>
      <c r="D14" s="31"/>
      <c r="E14" s="32"/>
      <c r="F14" s="22">
        <f t="shared" ref="F14:F16" si="1">G14/C14</f>
        <v>0</v>
      </c>
      <c r="G14" s="30">
        <v>0</v>
      </c>
      <c r="H14" s="33"/>
      <c r="I14" s="27" t="s">
        <v>26</v>
      </c>
    </row>
    <row r="15" spans="1:9" s="2" customFormat="1" ht="45">
      <c r="A15" s="28" t="s">
        <v>27</v>
      </c>
      <c r="B15" s="29" t="s">
        <v>28</v>
      </c>
      <c r="C15" s="30">
        <v>2000000</v>
      </c>
      <c r="D15" s="34"/>
      <c r="E15" s="35"/>
      <c r="F15" s="22">
        <f t="shared" si="1"/>
        <v>0</v>
      </c>
      <c r="G15" s="30">
        <v>0</v>
      </c>
      <c r="H15" s="33"/>
      <c r="I15" s="33"/>
    </row>
    <row r="16" spans="1:9" s="2" customFormat="1" ht="60">
      <c r="A16" s="28" t="s">
        <v>29</v>
      </c>
      <c r="B16" s="29" t="s">
        <v>30</v>
      </c>
      <c r="C16" s="30">
        <v>4000000</v>
      </c>
      <c r="D16" s="34"/>
      <c r="E16" s="35"/>
      <c r="F16" s="22">
        <f t="shared" si="1"/>
        <v>0</v>
      </c>
      <c r="G16" s="30">
        <v>0</v>
      </c>
      <c r="H16" s="33"/>
      <c r="I16" s="27" t="s">
        <v>31</v>
      </c>
    </row>
    <row r="17" spans="1:9" s="2" customFormat="1" ht="16.5" thickBot="1">
      <c r="A17" s="36" t="s">
        <v>32</v>
      </c>
      <c r="B17" s="37"/>
      <c r="C17" s="38">
        <f>SUM(C11:C16)</f>
        <v>166773553.03999999</v>
      </c>
      <c r="D17" s="39"/>
      <c r="E17" s="39"/>
      <c r="F17" s="39"/>
      <c r="G17" s="38">
        <f>SUM(G11:G16)</f>
        <v>25752222.91</v>
      </c>
      <c r="H17" s="39"/>
      <c r="I17" s="39"/>
    </row>
    <row r="18" spans="1:9" ht="15.75" thickTop="1">
      <c r="A18" s="6"/>
      <c r="B18" s="6"/>
      <c r="C18" s="40"/>
      <c r="D18" s="6"/>
      <c r="E18" s="6"/>
      <c r="F18" s="6"/>
      <c r="G18" s="40"/>
      <c r="H18" s="6"/>
      <c r="I18" s="6"/>
    </row>
    <row r="19" spans="1:9">
      <c r="A19" s="6" t="s">
        <v>33</v>
      </c>
      <c r="B19" s="6"/>
      <c r="C19" s="6"/>
      <c r="D19" s="6"/>
      <c r="E19" s="6"/>
      <c r="F19" s="7" t="s">
        <v>34</v>
      </c>
      <c r="G19" s="6"/>
      <c r="H19" s="6"/>
      <c r="I19" s="6"/>
    </row>
    <row r="20" spans="1:9">
      <c r="A20" s="6"/>
      <c r="B20" s="6"/>
      <c r="C20" s="6"/>
      <c r="D20" s="6"/>
      <c r="E20" s="6"/>
      <c r="F20" s="6"/>
      <c r="G20" s="41"/>
      <c r="H20" s="41"/>
      <c r="I20" s="6"/>
    </row>
    <row r="21" spans="1:9">
      <c r="A21" s="42"/>
      <c r="B21" s="41"/>
      <c r="C21" s="6"/>
      <c r="D21" s="6"/>
      <c r="E21" s="6"/>
      <c r="F21" s="6"/>
      <c r="G21" s="41"/>
      <c r="H21" s="41"/>
      <c r="I21" s="6"/>
    </row>
    <row r="22" spans="1:9" s="45" customFormat="1">
      <c r="A22" s="43" t="s">
        <v>35</v>
      </c>
      <c r="B22" s="44"/>
      <c r="G22" s="46" t="s">
        <v>36</v>
      </c>
      <c r="H22" s="46"/>
    </row>
    <row r="23" spans="1:9" s="45" customFormat="1">
      <c r="A23" s="47" t="s">
        <v>37</v>
      </c>
      <c r="G23" s="4" t="s">
        <v>38</v>
      </c>
      <c r="H23" s="4"/>
    </row>
    <row r="26" spans="1:9">
      <c r="F26" s="48"/>
    </row>
    <row r="27" spans="1:9">
      <c r="F27" s="48"/>
    </row>
    <row r="28" spans="1:9">
      <c r="F28" s="48"/>
    </row>
  </sheetData>
  <sheetProtection password="CE2A" sheet="1" objects="1" scenarios="1"/>
  <mergeCells count="12">
    <mergeCell ref="G22:H22"/>
    <mergeCell ref="G23:H23"/>
    <mergeCell ref="A4:I4"/>
    <mergeCell ref="A5:I5"/>
    <mergeCell ref="A9:A10"/>
    <mergeCell ref="B9:B10"/>
    <mergeCell ref="C9:C10"/>
    <mergeCell ref="D9:D10"/>
    <mergeCell ref="E9:E10"/>
    <mergeCell ref="F9:G9"/>
    <mergeCell ref="H9:H10"/>
    <mergeCell ref="I9:I10"/>
  </mergeCells>
  <printOptions horizontalCentered="1"/>
  <pageMargins left="0.25" right="0.25" top="0.75" bottom="0.75" header="0.5" footer="0.5"/>
  <pageSetup paperSize="9" scale="89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6 3Q 2015 TFUR</vt:lpstr>
      <vt:lpstr>'Form 6 3Q 2015 TFUR'!Print_Area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USER80</cp:lastModifiedBy>
  <cp:lastPrinted>2015-12-01T02:36:22Z</cp:lastPrinted>
  <dcterms:created xsi:type="dcterms:W3CDTF">2015-12-01T01:44:43Z</dcterms:created>
  <dcterms:modified xsi:type="dcterms:W3CDTF">2015-12-01T02:37:27Z</dcterms:modified>
</cp:coreProperties>
</file>