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0335" windowHeight="7620"/>
  </bookViews>
  <sheets>
    <sheet name="4th qtr." sheetId="4" r:id="rId1"/>
  </sheets>
  <definedNames>
    <definedName name="_xlnm.Print_Titles" localSheetId="0">'4th qtr.'!$1:$11</definedName>
  </definedNames>
  <calcPr calcId="144525"/>
</workbook>
</file>

<file path=xl/calcChain.xml><?xml version="1.0" encoding="utf-8"?>
<calcChain xmlns="http://schemas.openxmlformats.org/spreadsheetml/2006/main">
  <c r="G46" i="4" l="1"/>
  <c r="G44" i="4"/>
  <c r="G16" i="4"/>
  <c r="G49" i="4"/>
  <c r="G50" i="4"/>
  <c r="C20" i="4"/>
  <c r="G20" i="4" s="1"/>
  <c r="G48" i="4"/>
  <c r="G45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3" i="4"/>
  <c r="G22" i="4"/>
  <c r="G19" i="4"/>
  <c r="G18" i="4"/>
  <c r="G17" i="4"/>
  <c r="G15" i="4"/>
  <c r="G14" i="4"/>
  <c r="G13" i="4"/>
</calcChain>
</file>

<file path=xl/comments1.xml><?xml version="1.0" encoding="utf-8"?>
<comments xmlns="http://schemas.openxmlformats.org/spreadsheetml/2006/main">
  <authors>
    <author>USER70</author>
  </authors>
  <commentList>
    <comment ref="A26" authorId="0">
      <text/>
    </comment>
  </commentList>
</comments>
</file>

<file path=xl/sharedStrings.xml><?xml version="1.0" encoding="utf-8"?>
<sst xmlns="http://schemas.openxmlformats.org/spreadsheetml/2006/main" count="94" uniqueCount="90">
  <si>
    <t>FDP Form 7 - 20% Component of the IRA Utilization</t>
  </si>
  <si>
    <t>20% COMPONENT OF THE IRA UTILIZATION</t>
  </si>
  <si>
    <t xml:space="preserve">CITY GOVERNMENT OF MALABON 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</si>
  <si>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</si>
  <si>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</si>
  <si>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</si>
  <si>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</si>
  <si>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</si>
  <si>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</si>
  <si>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</si>
  <si>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</si>
  <si>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</si>
  <si>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</si>
  <si>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SOCIAL DEVELOPMENT</t>
  </si>
  <si>
    <t>ECONOMIC DEVELOPMENT</t>
  </si>
  <si>
    <t>ENVIRONMENTAL MANAGEMENT</t>
  </si>
  <si>
    <t xml:space="preserve">We hereby certify that we have reviewed the contents and hereby attest to </t>
  </si>
  <si>
    <t xml:space="preserve">the veracity and correctness of the data or information contained in this </t>
  </si>
  <si>
    <t>document.</t>
  </si>
  <si>
    <t>CYNTHIA P. RAMOS</t>
  </si>
  <si>
    <t>City Budget Officer</t>
  </si>
  <si>
    <t>HON. ANTOLIN A. ORETA III</t>
  </si>
  <si>
    <t>City Mayor</t>
  </si>
  <si>
    <t>FOR THE 4th QUARTER, CY 2014</t>
  </si>
  <si>
    <t>Proposed Construction of covered court</t>
  </si>
  <si>
    <t>located at Catmon Peoples Park, Brgy. Catmon</t>
  </si>
  <si>
    <t>Proposed Construction of Multi-Purpose Building</t>
  </si>
  <si>
    <t xml:space="preserve"> located along C. Arellano St. beside La Purisima Academy Barangay Concepcion</t>
  </si>
  <si>
    <t>Proposed Installation of Barbed Wire at Fence of Bahay Sandigan</t>
  </si>
  <si>
    <t xml:space="preserve"> located at Langaray St., Kaunlaran Village, Brgy. Longos</t>
  </si>
  <si>
    <t>Proposed Construction of Multipurpose Hall</t>
  </si>
  <si>
    <t>located along Angela St., Brgy. Maysilo</t>
  </si>
  <si>
    <t xml:space="preserve">Proposed Construction of Multipurpose Hall at CMPI </t>
  </si>
  <si>
    <t xml:space="preserve">located along Gov. Pascual Ave.,  Brgy. Baritan </t>
  </si>
  <si>
    <t xml:space="preserve"> located at Brgy. Muzon </t>
  </si>
  <si>
    <t>Proposed Repair/Maintenance of Muzon covered Court</t>
  </si>
  <si>
    <t xml:space="preserve">Proposed Repair of Streetlights at Various Streets and Bridges </t>
  </si>
  <si>
    <t xml:space="preserve"> located at Various Barangays, City of Malabon</t>
  </si>
  <si>
    <t xml:space="preserve"> located at Brgy. Tugatog, City of Malabon</t>
  </si>
  <si>
    <t>Proposed Rehabilitation of Lighting at Tugatog Cemetery</t>
  </si>
  <si>
    <t>Construction of Covered Court</t>
  </si>
  <si>
    <t xml:space="preserve"> located at Catmon People's Park -(Variation)</t>
  </si>
  <si>
    <t xml:space="preserve">Rehabilitation of Covered Court </t>
  </si>
  <si>
    <t>located at Santiago Syjuco Memorial School - (Variation)</t>
  </si>
  <si>
    <t>Proposed upgrading/rehabilitation of Pinagpala, Mapalad and Dakila Sts.</t>
  </si>
  <si>
    <t xml:space="preserve">Proposed upgrading/rehabilitation of Damzon St., (portion phase II) </t>
  </si>
  <si>
    <t>located at Brgy. Dampalit</t>
  </si>
  <si>
    <t>Proposed upgrading/rehabilitation of Dulong Bronce / Zinc Sts., (portion)</t>
  </si>
  <si>
    <t xml:space="preserve"> located at Brgy. Tugatog</t>
  </si>
  <si>
    <t xml:space="preserve">Proposed upgrading/rehabilitation of Javier St., </t>
  </si>
  <si>
    <t>located at Brgy. Santulan</t>
  </si>
  <si>
    <t>Proposed upgrading/rehabilitation of Road (portion) along Hasa - Hasa St.,</t>
  </si>
  <si>
    <t xml:space="preserve"> located at Block 12, Longos</t>
  </si>
  <si>
    <t>Proposed upgrading/rehabilitation of Hiwas Ext. (Teachers Village)</t>
  </si>
  <si>
    <t xml:space="preserve"> located at Brgy. Longos</t>
  </si>
  <si>
    <t>Proposed upgrading/rehabilitation of MOZO-1</t>
  </si>
  <si>
    <t xml:space="preserve"> located at Brgy. Maysilo</t>
  </si>
  <si>
    <t xml:space="preserve">Proposed upgrading/rehabilitation of various alley located at Burgos, ugnatan between Burgos /Villongco and Mabini Sts., </t>
  </si>
  <si>
    <t>Proposed Re-blocking of Angela St. (portion)</t>
  </si>
  <si>
    <t>Proposed Re-blocking of Pampano St. (portion)</t>
  </si>
  <si>
    <t xml:space="preserve">Proposed Upgrading / Rehabilitation of Santos St., </t>
  </si>
  <si>
    <t>located at Brgy. San Agustin</t>
  </si>
  <si>
    <t xml:space="preserve">Proposed Asphalting of M.L. Quezon St. (portion) </t>
  </si>
  <si>
    <t>located at Brgy. Tugatog</t>
  </si>
  <si>
    <t>Proposed Upgrading / Rehabilitation of Luna II Ext.</t>
  </si>
  <si>
    <t xml:space="preserve"> located at Brgy. San Agustin</t>
  </si>
  <si>
    <t xml:space="preserve">Proposed Upgrading / Rehabilitation of Burgos St., (portion) </t>
  </si>
  <si>
    <t>located at Brgy. Concepcion</t>
  </si>
  <si>
    <t xml:space="preserve">Proposed Upgrading / Rehabilitation of Samson &amp; Talabahan Sts. (portion) </t>
  </si>
  <si>
    <t>located at Brgy. Baritan</t>
  </si>
  <si>
    <t xml:space="preserve">Proposed Upgrading / Rehabilitation of Delos Santos IV &amp; V Sts., </t>
  </si>
  <si>
    <t>located at Brgy. Tonsuya</t>
  </si>
  <si>
    <t>Proposed Upgrading / Rehabilitation of Gabriel St.</t>
  </si>
  <si>
    <t xml:space="preserve"> located at Brgy. Tonsuya, City of Malabon </t>
  </si>
  <si>
    <t xml:space="preserve"> located at Brgy. Panghulo, City of Malabon</t>
  </si>
  <si>
    <t xml:space="preserve">Proposed Upgrading / Rehabilitation of Rosita St. (completion) </t>
  </si>
  <si>
    <t>located at Brgy. Santulan, City of Malabon</t>
  </si>
  <si>
    <t>Proposed Upgrading / Rehabilitation of Rodriguez St. (portion)</t>
  </si>
  <si>
    <t xml:space="preserve"> located at Bayan-Bayanan, City of Malabon</t>
  </si>
  <si>
    <t>Proposed Upgrading / Rehabilitation of Bautista St. (completion)</t>
  </si>
  <si>
    <t xml:space="preserve">Proposed Upgrading / Rehabilitation of various alleys </t>
  </si>
  <si>
    <t>located at. Brgy. Hulong Duhat, City of Malabon</t>
  </si>
  <si>
    <t xml:space="preserve">Proposed Upgrading / Rehabilitation of alleys at Block 12 </t>
  </si>
  <si>
    <t>located at, Brgy. Longos, City of Malabon</t>
  </si>
  <si>
    <t xml:space="preserve"> located at Brgy. Tonsuya</t>
  </si>
  <si>
    <t xml:space="preserve">Proposed Upgrading / Rehabilitation of Drainage Line </t>
  </si>
  <si>
    <t>located People's Park Brgy. Catmon</t>
  </si>
  <si>
    <t xml:space="preserve">Proposed Rehabilitation of Drainage Line at A. Reyes St., infront of MRH </t>
  </si>
  <si>
    <t>Proposed Rehabilitation of Drainage Line at Mesina St.,</t>
  </si>
  <si>
    <t xml:space="preserve"> located at Brgy. Tinajeros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</si>
</sst>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Bookman Old Style"/>
      <family val="1"/>
    </font>
    <font>
      <sz val="11"/>
      <color theme="1"/>
      <name val="Bookman Old Style"/>
      <family val="1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3" fontId="0" fillId="0" borderId="0" xfId="1" applyFont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43" fontId="0" fillId="0" borderId="3" xfId="1" applyFont="1" applyBorder="1"/>
    <xf numFmtId="0" fontId="2" fillId="0" borderId="0" xfId="0" applyFont="1"/>
    <xf numFmtId="0" fontId="3" fillId="0" borderId="0" xfId="0" applyFont="1"/>
    <xf numFmtId="43" fontId="2" fillId="0" borderId="1" xfId="1" applyFont="1" applyBorder="1" applyAlignment="1">
      <alignment horizontal="center" vertical="center" wrapText="1"/>
    </xf>
    <xf numFmtId="43" fontId="2" fillId="0" borderId="0" xfId="1" applyFont="1" applyAlignment="1">
      <alignment horizontal="center"/>
    </xf>
    <xf numFmtId="0" fontId="2" fillId="0" borderId="2" xfId="0" applyFont="1" applyBorder="1"/>
    <xf numFmtId="0" fontId="5" fillId="0" borderId="2" xfId="0" applyFont="1" applyBorder="1"/>
    <xf numFmtId="0" fontId="2" fillId="0" borderId="4" xfId="0" applyFont="1" applyBorder="1"/>
    <xf numFmtId="0" fontId="0" fillId="0" borderId="0" xfId="0" applyBorder="1"/>
    <xf numFmtId="43" fontId="0" fillId="0" borderId="0" xfId="1" applyFont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2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3" fontId="0" fillId="0" borderId="3" xfId="1" applyNumberFormat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/>
    <xf numFmtId="164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43" fontId="6" fillId="0" borderId="2" xfId="1" applyNumberFormat="1" applyFon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164" fontId="0" fillId="0" borderId="3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2" xfId="1" applyNumberFormat="1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258536</xdr:colOff>
      <xdr:row>52</xdr:row>
      <xdr:rowOff>145357</xdr:rowOff>
    </xdr:from>
    <xdr:to>
      <xdr:col>5</xdr:col>
      <xdr:colOff>166688</xdr:colOff>
      <xdr:row>61</xdr:row>
      <xdr:rowOff>4435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2842071"/>
          <a:ext cx="2670402" cy="158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54429</xdr:colOff>
      <xdr:row>54</xdr:row>
      <xdr:rowOff>187099</xdr:rowOff>
    </xdr:from>
    <xdr:to>
      <xdr:col>0</xdr:col>
      <xdr:colOff>2041409</xdr:colOff>
      <xdr:row>61</xdr:row>
      <xdr:rowOff>149680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23264813"/>
          <a:ext cx="1986980" cy="130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0"/>
  <sheetViews>
    <sheetView tabSelected="1" view="pageBreakPreview" zoomScale="70" zoomScaleSheetLayoutView="70" workbookViewId="0">
      <selection activeCell="A4" sqref="A4:I4"/>
    </sheetView>
  </sheetViews>
  <sheetFormatPr defaultRowHeight="15" x14ac:dyDescent="0.25"/>
  <cols>
    <col min="1" max="1" width="45.85546875" customWidth="1"/>
    <col min="2" max="2" width="22.5703125" customWidth="1"/>
    <col min="3" max="3" width="20.42578125" style="1" customWidth="1"/>
    <col min="4" max="4" width="20.5703125" customWidth="1"/>
    <col min="5" max="5" width="20.85546875" customWidth="1"/>
    <col min="6" max="6" width="15.140625" customWidth="1"/>
    <col min="7" max="7" width="20.28515625" style="1" customWidth="1"/>
    <col min="8" max="8" width="11.85546875" customWidth="1"/>
    <col min="9" max="9" width="17" customWidth="1"/>
  </cols>
  <sheetData>
    <row r="1" spans="1:9" x14ac:dyDescent="0.25">
      <c r="A1" s="7" t="s">
        <v>0</v>
      </c>
    </row>
    <row r="4" spans="1:9" ht="15.75" x14ac:dyDescent="0.25">
      <c r="A4" s="58" t="s">
        <v>1</v>
      </c>
      <c r="B4" s="58"/>
      <c r="C4" s="58"/>
      <c r="D4" s="58"/>
      <c r="E4" s="58"/>
      <c r="F4" s="58"/>
      <c r="G4" s="58"/>
      <c r="H4" s="58"/>
      <c r="I4" s="58"/>
    </row>
    <row r="5" spans="1:9" ht="15.75" x14ac:dyDescent="0.25">
      <c r="A5" s="58" t="s">
        <v>23</v>
      </c>
      <c r="B5" s="58"/>
      <c r="C5" s="58"/>
      <c r="D5" s="58"/>
      <c r="E5" s="58"/>
      <c r="F5" s="58"/>
      <c r="G5" s="58"/>
      <c r="H5" s="58"/>
      <c r="I5" s="58"/>
    </row>
    <row r="6" spans="1:9" ht="15.75" x14ac:dyDescent="0.25">
      <c r="A6" s="32"/>
      <c r="B6" s="32"/>
      <c r="C6" s="32"/>
      <c r="D6" s="32"/>
      <c r="E6" s="32"/>
      <c r="F6" s="32"/>
      <c r="G6" s="9"/>
      <c r="H6" s="32"/>
      <c r="I6" s="32"/>
    </row>
    <row r="8" spans="1:9" ht="15.75" x14ac:dyDescent="0.25">
      <c r="A8" s="6" t="s">
        <v>2</v>
      </c>
    </row>
    <row r="10" spans="1:9" ht="24.75" customHeight="1" x14ac:dyDescent="0.25">
      <c r="A10" s="55" t="s">
        <v>3</v>
      </c>
      <c r="B10" s="55" t="s">
        <v>4</v>
      </c>
      <c r="C10" s="56" t="s">
        <v>5</v>
      </c>
      <c r="D10" s="55" t="s">
        <v>6</v>
      </c>
      <c r="E10" s="57" t="s">
        <v>7</v>
      </c>
      <c r="F10" s="55" t="s">
        <v>8</v>
      </c>
      <c r="G10" s="55"/>
      <c r="H10" s="57" t="s">
        <v>11</v>
      </c>
      <c r="I10" s="55" t="s">
        <v>12</v>
      </c>
    </row>
    <row r="11" spans="1:9" ht="39" customHeight="1" x14ac:dyDescent="0.25">
      <c r="A11" s="55"/>
      <c r="B11" s="55"/>
      <c r="C11" s="56"/>
      <c r="D11" s="55"/>
      <c r="E11" s="57"/>
      <c r="F11" s="31" t="s">
        <v>9</v>
      </c>
      <c r="G11" s="8" t="s">
        <v>10</v>
      </c>
      <c r="H11" s="57"/>
      <c r="I11" s="55"/>
    </row>
    <row r="12" spans="1:9" ht="15.75" x14ac:dyDescent="0.25">
      <c r="A12" s="12" t="s">
        <v>13</v>
      </c>
      <c r="B12" s="2"/>
      <c r="C12" s="3"/>
      <c r="D12" s="2"/>
      <c r="E12" s="2"/>
      <c r="F12" s="2"/>
      <c r="G12" s="3"/>
      <c r="H12" s="2"/>
      <c r="I12" s="2"/>
    </row>
    <row r="13" spans="1:9" ht="45" x14ac:dyDescent="0.25">
      <c r="A13" s="49" t="s">
        <v>24</v>
      </c>
      <c r="B13" s="16" t="s">
        <v>25</v>
      </c>
      <c r="C13" s="14">
        <v>5902519.0899999999</v>
      </c>
      <c r="D13" s="51">
        <v>41828</v>
      </c>
      <c r="E13" s="51">
        <v>41925</v>
      </c>
      <c r="F13" s="24">
        <v>1</v>
      </c>
      <c r="G13" s="52">
        <f t="shared" ref="G13:G20" si="0">C13</f>
        <v>5902519.0899999999</v>
      </c>
      <c r="H13" s="11"/>
      <c r="I13" s="11"/>
    </row>
    <row r="14" spans="1:9" ht="60" x14ac:dyDescent="0.25">
      <c r="A14" s="45" t="s">
        <v>26</v>
      </c>
      <c r="B14" s="17" t="s">
        <v>27</v>
      </c>
      <c r="C14" s="15">
        <v>3002773.6</v>
      </c>
      <c r="D14" s="34">
        <v>41828</v>
      </c>
      <c r="E14" s="34">
        <v>41925</v>
      </c>
      <c r="F14" s="24">
        <v>1</v>
      </c>
      <c r="G14" s="25">
        <f t="shared" si="0"/>
        <v>3002773.6</v>
      </c>
      <c r="H14" s="2"/>
      <c r="I14" s="2"/>
    </row>
    <row r="15" spans="1:9" ht="53.25" customHeight="1" x14ac:dyDescent="0.25">
      <c r="A15" s="45" t="s">
        <v>28</v>
      </c>
      <c r="B15" s="16" t="s">
        <v>29</v>
      </c>
      <c r="C15" s="25">
        <v>259328.85</v>
      </c>
      <c r="D15" s="34">
        <v>41939</v>
      </c>
      <c r="E15" s="34">
        <v>41971</v>
      </c>
      <c r="F15" s="33">
        <v>1</v>
      </c>
      <c r="G15" s="25">
        <f t="shared" si="0"/>
        <v>259328.85</v>
      </c>
      <c r="H15" s="2"/>
      <c r="I15" s="2"/>
    </row>
    <row r="16" spans="1:9" ht="37.5" customHeight="1" x14ac:dyDescent="0.25">
      <c r="A16" s="45" t="s">
        <v>30</v>
      </c>
      <c r="B16" s="16" t="s">
        <v>31</v>
      </c>
      <c r="C16" s="15">
        <v>4967196.8899999997</v>
      </c>
      <c r="D16" s="34">
        <v>41904</v>
      </c>
      <c r="E16" s="44">
        <v>42026</v>
      </c>
      <c r="F16" s="33">
        <v>1</v>
      </c>
      <c r="G16" s="26">
        <f t="shared" si="0"/>
        <v>4967196.8899999997</v>
      </c>
      <c r="H16" s="2"/>
      <c r="I16" s="2"/>
    </row>
    <row r="17" spans="1:9" ht="49.5" customHeight="1" x14ac:dyDescent="0.25">
      <c r="A17" s="45" t="s">
        <v>32</v>
      </c>
      <c r="B17" s="16" t="s">
        <v>33</v>
      </c>
      <c r="C17" s="25">
        <v>1607741.32</v>
      </c>
      <c r="D17" s="34">
        <v>41901</v>
      </c>
      <c r="E17" s="34">
        <v>41957</v>
      </c>
      <c r="F17" s="33">
        <v>1</v>
      </c>
      <c r="G17" s="26">
        <f t="shared" si="0"/>
        <v>1607741.32</v>
      </c>
      <c r="H17" s="2"/>
      <c r="I17" s="2"/>
    </row>
    <row r="18" spans="1:9" ht="33.75" customHeight="1" x14ac:dyDescent="0.25">
      <c r="A18" s="45" t="s">
        <v>35</v>
      </c>
      <c r="B18" s="16" t="s">
        <v>34</v>
      </c>
      <c r="C18" s="15">
        <v>1295019.55</v>
      </c>
      <c r="D18" s="34">
        <v>41904</v>
      </c>
      <c r="E18" s="34">
        <v>41946</v>
      </c>
      <c r="F18" s="33">
        <v>1</v>
      </c>
      <c r="G18" s="26">
        <f t="shared" si="0"/>
        <v>1295019.55</v>
      </c>
      <c r="H18" s="2"/>
      <c r="I18" s="2"/>
    </row>
    <row r="19" spans="1:9" ht="48.75" customHeight="1" x14ac:dyDescent="0.25">
      <c r="A19" s="45" t="s">
        <v>36</v>
      </c>
      <c r="B19" s="16" t="s">
        <v>37</v>
      </c>
      <c r="C19" s="28">
        <v>407221</v>
      </c>
      <c r="D19" s="44">
        <v>42009</v>
      </c>
      <c r="E19" s="34">
        <v>42014</v>
      </c>
      <c r="F19" s="29">
        <v>1</v>
      </c>
      <c r="G19" s="26">
        <f t="shared" si="0"/>
        <v>407221</v>
      </c>
      <c r="H19" s="2"/>
      <c r="I19" s="2"/>
    </row>
    <row r="20" spans="1:9" ht="28.5" customHeight="1" x14ac:dyDescent="0.25">
      <c r="A20" s="67" t="s">
        <v>39</v>
      </c>
      <c r="B20" s="59" t="s">
        <v>38</v>
      </c>
      <c r="C20" s="63">
        <f>359238.5+73500</f>
        <v>432738.5</v>
      </c>
      <c r="D20" s="61">
        <v>41943</v>
      </c>
      <c r="E20" s="61">
        <v>41946</v>
      </c>
      <c r="F20" s="60">
        <v>1</v>
      </c>
      <c r="G20" s="65">
        <f t="shared" si="0"/>
        <v>432738.5</v>
      </c>
      <c r="H20" s="2"/>
      <c r="I20" s="2"/>
    </row>
    <row r="21" spans="1:9" ht="21.75" customHeight="1" x14ac:dyDescent="0.25">
      <c r="A21" s="68"/>
      <c r="B21" s="69"/>
      <c r="C21" s="64"/>
      <c r="D21" s="70"/>
      <c r="E21" s="70"/>
      <c r="F21" s="62"/>
      <c r="G21" s="66"/>
      <c r="H21" s="4"/>
      <c r="I21" s="4"/>
    </row>
    <row r="22" spans="1:9" ht="51.75" customHeight="1" x14ac:dyDescent="0.25">
      <c r="A22" s="48" t="s">
        <v>40</v>
      </c>
      <c r="B22" s="16" t="s">
        <v>41</v>
      </c>
      <c r="C22" s="25">
        <v>589633.57999999996</v>
      </c>
      <c r="D22" s="34">
        <v>41924</v>
      </c>
      <c r="E22" s="34">
        <v>41939</v>
      </c>
      <c r="F22" s="33">
        <v>1</v>
      </c>
      <c r="G22" s="26">
        <f>C22</f>
        <v>589633.57999999996</v>
      </c>
      <c r="H22" s="2"/>
      <c r="I22" s="40"/>
    </row>
    <row r="23" spans="1:9" ht="51.75" customHeight="1" x14ac:dyDescent="0.25">
      <c r="A23" s="45" t="s">
        <v>42</v>
      </c>
      <c r="B23" s="17" t="s">
        <v>43</v>
      </c>
      <c r="C23" s="25">
        <v>505757.93</v>
      </c>
      <c r="D23" s="34">
        <v>41924</v>
      </c>
      <c r="E23" s="34">
        <v>41939</v>
      </c>
      <c r="F23" s="33">
        <v>1</v>
      </c>
      <c r="G23" s="26">
        <f>C23</f>
        <v>505757.93</v>
      </c>
      <c r="H23" s="2"/>
      <c r="I23" s="2"/>
    </row>
    <row r="24" spans="1:9" ht="15.75" x14ac:dyDescent="0.25">
      <c r="A24" s="10" t="s">
        <v>14</v>
      </c>
      <c r="B24" s="2"/>
      <c r="C24" s="3"/>
      <c r="D24" s="34"/>
      <c r="E24" s="34"/>
      <c r="F24" s="33"/>
      <c r="G24" s="27"/>
      <c r="H24" s="2"/>
      <c r="I24" s="2"/>
    </row>
    <row r="25" spans="1:9" ht="38.25" customHeight="1" x14ac:dyDescent="0.25">
      <c r="A25" s="45" t="s">
        <v>44</v>
      </c>
      <c r="B25" s="18" t="s">
        <v>84</v>
      </c>
      <c r="C25" s="25">
        <v>1583531.23</v>
      </c>
      <c r="D25" s="34">
        <v>41828</v>
      </c>
      <c r="E25" s="34">
        <v>41851</v>
      </c>
      <c r="F25" s="33">
        <v>1</v>
      </c>
      <c r="G25" s="26">
        <f>C25</f>
        <v>1583531.23</v>
      </c>
      <c r="H25" s="2"/>
      <c r="I25" s="2"/>
    </row>
    <row r="26" spans="1:9" ht="38.25" customHeight="1" x14ac:dyDescent="0.25">
      <c r="A26" s="45" t="s">
        <v>45</v>
      </c>
      <c r="B26" s="18" t="s">
        <v>46</v>
      </c>
      <c r="C26" s="25">
        <v>2646279.96</v>
      </c>
      <c r="D26" s="34">
        <v>41912</v>
      </c>
      <c r="E26" s="34">
        <v>41912</v>
      </c>
      <c r="F26" s="33">
        <v>1</v>
      </c>
      <c r="G26" s="26">
        <f>C26</f>
        <v>2646279.96</v>
      </c>
      <c r="H26" s="2"/>
      <c r="I26" s="2"/>
    </row>
    <row r="27" spans="1:9" ht="39.75" customHeight="1" x14ac:dyDescent="0.25">
      <c r="A27" s="45" t="s">
        <v>47</v>
      </c>
      <c r="B27" s="18" t="s">
        <v>48</v>
      </c>
      <c r="C27" s="25">
        <v>1794554.69</v>
      </c>
      <c r="D27" s="34">
        <v>41883</v>
      </c>
      <c r="E27" s="34">
        <v>41946</v>
      </c>
      <c r="F27" s="33">
        <v>1</v>
      </c>
      <c r="G27" s="26">
        <f>C27</f>
        <v>1794554.69</v>
      </c>
      <c r="H27" s="2"/>
      <c r="I27" s="2"/>
    </row>
    <row r="28" spans="1:9" ht="39" customHeight="1" x14ac:dyDescent="0.25">
      <c r="A28" s="46" t="s">
        <v>49</v>
      </c>
      <c r="B28" s="18" t="s">
        <v>50</v>
      </c>
      <c r="C28" s="25">
        <v>2506861.09</v>
      </c>
      <c r="D28" s="34">
        <v>41908</v>
      </c>
      <c r="E28" s="34">
        <v>41908</v>
      </c>
      <c r="F28" s="33">
        <v>1</v>
      </c>
      <c r="G28" s="26">
        <f>C28</f>
        <v>2506861.09</v>
      </c>
      <c r="H28" s="2"/>
      <c r="I28" s="2"/>
    </row>
    <row r="29" spans="1:9" ht="39" customHeight="1" x14ac:dyDescent="0.25">
      <c r="A29" s="46" t="s">
        <v>51</v>
      </c>
      <c r="B29" s="18" t="s">
        <v>52</v>
      </c>
      <c r="C29" s="25">
        <v>568935.03</v>
      </c>
      <c r="D29" s="34">
        <v>41878</v>
      </c>
      <c r="E29" s="34">
        <v>41921</v>
      </c>
      <c r="F29" s="33">
        <v>1</v>
      </c>
      <c r="G29" s="26">
        <f>C29</f>
        <v>568935.03</v>
      </c>
      <c r="H29" s="2"/>
      <c r="I29" s="2"/>
    </row>
    <row r="30" spans="1:9" ht="39.75" customHeight="1" x14ac:dyDescent="0.25">
      <c r="A30" s="46" t="s">
        <v>53</v>
      </c>
      <c r="B30" s="18" t="s">
        <v>54</v>
      </c>
      <c r="C30" s="25">
        <v>4434432.68</v>
      </c>
      <c r="D30" s="34">
        <v>41883</v>
      </c>
      <c r="E30" s="34">
        <v>41934</v>
      </c>
      <c r="F30" s="33">
        <v>1</v>
      </c>
      <c r="G30" s="26">
        <f t="shared" ref="G30:G45" si="1">C30</f>
        <v>4434432.68</v>
      </c>
      <c r="H30" s="2"/>
      <c r="I30" s="2"/>
    </row>
    <row r="31" spans="1:9" ht="40.5" customHeight="1" x14ac:dyDescent="0.25">
      <c r="A31" s="46" t="s">
        <v>55</v>
      </c>
      <c r="B31" s="18" t="s">
        <v>56</v>
      </c>
      <c r="C31" s="25">
        <v>397754.53</v>
      </c>
      <c r="D31" s="34">
        <v>41939</v>
      </c>
      <c r="E31" s="34">
        <v>41963</v>
      </c>
      <c r="F31" s="33">
        <v>1</v>
      </c>
      <c r="G31" s="26">
        <f t="shared" si="1"/>
        <v>397754.53</v>
      </c>
      <c r="H31" s="2"/>
      <c r="I31" s="2"/>
    </row>
    <row r="32" spans="1:9" ht="54" customHeight="1" x14ac:dyDescent="0.25">
      <c r="A32" s="47" t="s">
        <v>57</v>
      </c>
      <c r="B32" s="39" t="s">
        <v>67</v>
      </c>
      <c r="C32" s="36">
        <v>846133.42</v>
      </c>
      <c r="D32" s="23">
        <v>41877</v>
      </c>
      <c r="E32" s="23">
        <v>41923</v>
      </c>
      <c r="F32" s="30">
        <v>1</v>
      </c>
      <c r="G32" s="35">
        <f t="shared" si="1"/>
        <v>846133.42</v>
      </c>
      <c r="H32" s="4"/>
      <c r="I32" s="4"/>
    </row>
    <row r="33" spans="1:14" ht="32.25" customHeight="1" x14ac:dyDescent="0.25">
      <c r="A33" s="50" t="s">
        <v>58</v>
      </c>
      <c r="B33" s="18" t="s">
        <v>56</v>
      </c>
      <c r="C33" s="25">
        <v>1238535.6200000001</v>
      </c>
      <c r="D33" s="34">
        <v>41912</v>
      </c>
      <c r="E33" s="34">
        <v>41912</v>
      </c>
      <c r="F33" s="33">
        <v>1</v>
      </c>
      <c r="G33" s="26">
        <f t="shared" si="1"/>
        <v>1238535.6200000001</v>
      </c>
      <c r="H33" s="2"/>
      <c r="I33" s="2"/>
    </row>
    <row r="34" spans="1:14" ht="34.5" customHeight="1" x14ac:dyDescent="0.25">
      <c r="A34" s="45" t="s">
        <v>59</v>
      </c>
      <c r="B34" s="18" t="s">
        <v>54</v>
      </c>
      <c r="C34" s="25">
        <v>650718.65</v>
      </c>
      <c r="D34" s="34">
        <v>41878</v>
      </c>
      <c r="E34" s="34">
        <v>41922</v>
      </c>
      <c r="F34" s="33">
        <v>1</v>
      </c>
      <c r="G34" s="43">
        <f t="shared" si="1"/>
        <v>650718.65</v>
      </c>
      <c r="H34" s="2"/>
      <c r="I34" s="2"/>
    </row>
    <row r="35" spans="1:14" ht="32.25" customHeight="1" x14ac:dyDescent="0.25">
      <c r="A35" s="49" t="s">
        <v>60</v>
      </c>
      <c r="B35" s="18" t="s">
        <v>61</v>
      </c>
      <c r="C35" s="25">
        <v>413511.15</v>
      </c>
      <c r="D35" s="34">
        <v>41939</v>
      </c>
      <c r="E35" s="34">
        <v>41975</v>
      </c>
      <c r="F35" s="33">
        <v>1</v>
      </c>
      <c r="G35" s="26">
        <f t="shared" si="1"/>
        <v>413511.15</v>
      </c>
      <c r="H35" s="2"/>
      <c r="I35" s="2"/>
    </row>
    <row r="36" spans="1:14" ht="35.25" customHeight="1" x14ac:dyDescent="0.25">
      <c r="A36" s="45" t="s">
        <v>62</v>
      </c>
      <c r="B36" s="19" t="s">
        <v>63</v>
      </c>
      <c r="C36" s="25">
        <v>984440.22</v>
      </c>
      <c r="D36" s="34">
        <v>41877</v>
      </c>
      <c r="E36" s="34">
        <v>41908</v>
      </c>
      <c r="F36" s="33">
        <v>1</v>
      </c>
      <c r="G36" s="26">
        <f t="shared" si="1"/>
        <v>984440.22</v>
      </c>
      <c r="H36" s="2"/>
      <c r="I36" s="2"/>
    </row>
    <row r="37" spans="1:14" ht="39" customHeight="1" x14ac:dyDescent="0.25">
      <c r="A37" s="49" t="s">
        <v>64</v>
      </c>
      <c r="B37" s="20" t="s">
        <v>65</v>
      </c>
      <c r="C37" s="25">
        <v>1005804.97</v>
      </c>
      <c r="D37" s="34">
        <v>41883</v>
      </c>
      <c r="E37" s="34">
        <v>41925</v>
      </c>
      <c r="F37" s="33">
        <v>1</v>
      </c>
      <c r="G37" s="26">
        <f t="shared" si="1"/>
        <v>1005804.97</v>
      </c>
      <c r="H37" s="2"/>
      <c r="I37" s="2"/>
    </row>
    <row r="38" spans="1:14" ht="36" customHeight="1" x14ac:dyDescent="0.25">
      <c r="A38" s="45" t="s">
        <v>66</v>
      </c>
      <c r="B38" s="20" t="s">
        <v>67</v>
      </c>
      <c r="C38" s="25">
        <v>1392527.67</v>
      </c>
      <c r="D38" s="34">
        <v>41883</v>
      </c>
      <c r="E38" s="34">
        <v>41946</v>
      </c>
      <c r="F38" s="33">
        <v>1</v>
      </c>
      <c r="G38" s="26">
        <f t="shared" si="1"/>
        <v>1392527.67</v>
      </c>
      <c r="H38" s="2"/>
      <c r="I38" s="2"/>
    </row>
    <row r="39" spans="1:14" ht="36" customHeight="1" x14ac:dyDescent="0.25">
      <c r="A39" s="45" t="s">
        <v>68</v>
      </c>
      <c r="B39" s="20" t="s">
        <v>69</v>
      </c>
      <c r="C39" s="25">
        <v>1209726.79</v>
      </c>
      <c r="D39" s="34">
        <v>41894</v>
      </c>
      <c r="E39" s="34">
        <v>41957</v>
      </c>
      <c r="F39" s="33">
        <v>1</v>
      </c>
      <c r="G39" s="26">
        <f t="shared" si="1"/>
        <v>1209726.79</v>
      </c>
      <c r="H39" s="2"/>
      <c r="I39" s="2"/>
    </row>
    <row r="40" spans="1:14" ht="35.25" customHeight="1" x14ac:dyDescent="0.25">
      <c r="A40" s="45" t="s">
        <v>70</v>
      </c>
      <c r="B40" s="20" t="s">
        <v>71</v>
      </c>
      <c r="C40" s="25">
        <v>2974828.72</v>
      </c>
      <c r="D40" s="34">
        <v>41894</v>
      </c>
      <c r="E40" s="34">
        <v>41953</v>
      </c>
      <c r="F40" s="33">
        <v>1</v>
      </c>
      <c r="G40" s="26">
        <f t="shared" si="1"/>
        <v>2974828.72</v>
      </c>
      <c r="H40" s="2"/>
      <c r="I40" s="2"/>
    </row>
    <row r="41" spans="1:14" ht="50.25" customHeight="1" x14ac:dyDescent="0.25">
      <c r="A41" s="45" t="s">
        <v>72</v>
      </c>
      <c r="B41" s="18" t="s">
        <v>73</v>
      </c>
      <c r="C41" s="25">
        <v>751012.32</v>
      </c>
      <c r="D41" s="38">
        <v>41974</v>
      </c>
      <c r="E41" s="38">
        <v>42018</v>
      </c>
      <c r="F41" s="33">
        <v>1</v>
      </c>
      <c r="G41" s="26">
        <f t="shared" si="1"/>
        <v>751012.32</v>
      </c>
      <c r="H41" s="2"/>
      <c r="I41" s="2"/>
    </row>
    <row r="42" spans="1:14" ht="47.25" customHeight="1" x14ac:dyDescent="0.25">
      <c r="A42" s="45" t="s">
        <v>75</v>
      </c>
      <c r="B42" s="18" t="s">
        <v>76</v>
      </c>
      <c r="C42" s="25">
        <v>1490463.68</v>
      </c>
      <c r="D42" s="38">
        <v>41974</v>
      </c>
      <c r="E42" s="38">
        <v>42024</v>
      </c>
      <c r="F42" s="37">
        <v>1</v>
      </c>
      <c r="G42" s="26">
        <f t="shared" si="1"/>
        <v>1490463.68</v>
      </c>
      <c r="H42" s="2"/>
      <c r="I42" s="2"/>
    </row>
    <row r="43" spans="1:14" ht="51" customHeight="1" x14ac:dyDescent="0.25">
      <c r="A43" s="47" t="s">
        <v>77</v>
      </c>
      <c r="B43" s="21" t="s">
        <v>78</v>
      </c>
      <c r="C43" s="36">
        <v>633811.55000000005</v>
      </c>
      <c r="D43" s="53">
        <v>41974</v>
      </c>
      <c r="E43" s="41">
        <v>42025</v>
      </c>
      <c r="F43" s="42">
        <v>1</v>
      </c>
      <c r="G43" s="35">
        <f t="shared" si="1"/>
        <v>633811.55000000005</v>
      </c>
      <c r="H43" s="4"/>
      <c r="I43" s="4"/>
    </row>
    <row r="44" spans="1:14" ht="45" x14ac:dyDescent="0.25">
      <c r="A44" s="45" t="s">
        <v>79</v>
      </c>
      <c r="B44" s="20" t="s">
        <v>74</v>
      </c>
      <c r="C44" s="25">
        <v>6037959.0999999996</v>
      </c>
      <c r="D44" s="34">
        <v>41974</v>
      </c>
      <c r="E44" s="34">
        <v>42070</v>
      </c>
      <c r="F44" s="33">
        <v>1</v>
      </c>
      <c r="G44" s="26">
        <f>C44</f>
        <v>6037959.0999999996</v>
      </c>
      <c r="H44" s="2"/>
      <c r="I44" s="2"/>
    </row>
    <row r="45" spans="1:14" ht="54" customHeight="1" x14ac:dyDescent="0.25">
      <c r="A45" s="45" t="s">
        <v>80</v>
      </c>
      <c r="B45" s="18" t="s">
        <v>81</v>
      </c>
      <c r="C45" s="25">
        <v>2493419.46</v>
      </c>
      <c r="D45" s="34">
        <v>41974</v>
      </c>
      <c r="E45" s="34">
        <v>42024</v>
      </c>
      <c r="F45" s="33">
        <v>1</v>
      </c>
      <c r="G45" s="26">
        <f t="shared" si="1"/>
        <v>2493419.46</v>
      </c>
      <c r="H45" s="2"/>
      <c r="I45" s="2"/>
      <c r="N45" s="13"/>
    </row>
    <row r="46" spans="1:14" ht="45" customHeight="1" x14ac:dyDescent="0.25">
      <c r="A46" s="45" t="s">
        <v>82</v>
      </c>
      <c r="B46" s="18" t="s">
        <v>83</v>
      </c>
      <c r="C46" s="25">
        <v>1648553.88</v>
      </c>
      <c r="D46" s="34">
        <v>41974</v>
      </c>
      <c r="E46" s="34">
        <v>42040</v>
      </c>
      <c r="F46" s="33">
        <v>1</v>
      </c>
      <c r="G46" s="26">
        <f>C46</f>
        <v>1648553.88</v>
      </c>
      <c r="H46" s="2"/>
      <c r="I46" s="2"/>
    </row>
    <row r="47" spans="1:14" ht="15.75" x14ac:dyDescent="0.25">
      <c r="A47" s="10" t="s">
        <v>15</v>
      </c>
      <c r="B47" s="2"/>
      <c r="C47" s="3"/>
      <c r="D47" s="34"/>
      <c r="E47" s="34"/>
      <c r="F47" s="33"/>
      <c r="G47" s="27"/>
      <c r="H47" s="2"/>
      <c r="I47" s="2"/>
    </row>
    <row r="48" spans="1:14" ht="39.75" customHeight="1" x14ac:dyDescent="0.25">
      <c r="A48" s="45" t="s">
        <v>85</v>
      </c>
      <c r="B48" s="22" t="s">
        <v>86</v>
      </c>
      <c r="C48" s="25">
        <v>557333.35</v>
      </c>
      <c r="D48" s="34">
        <v>41877</v>
      </c>
      <c r="E48" s="34">
        <v>41907</v>
      </c>
      <c r="F48" s="33">
        <v>1</v>
      </c>
      <c r="G48" s="26">
        <f>C48</f>
        <v>557333.35</v>
      </c>
      <c r="H48" s="2"/>
      <c r="I48" s="2"/>
    </row>
    <row r="49" spans="1:9" ht="43.5" customHeight="1" x14ac:dyDescent="0.25">
      <c r="A49" s="45" t="s">
        <v>88</v>
      </c>
      <c r="B49" s="20" t="s">
        <v>89</v>
      </c>
      <c r="C49" s="25">
        <v>1001309.67</v>
      </c>
      <c r="D49" s="44">
        <v>41883</v>
      </c>
      <c r="E49" s="38">
        <v>41926</v>
      </c>
      <c r="F49" s="37">
        <v>1</v>
      </c>
      <c r="G49" s="26">
        <f>C49</f>
        <v>1001309.67</v>
      </c>
      <c r="H49" s="2"/>
      <c r="I49" s="2"/>
    </row>
    <row r="50" spans="1:9" ht="39.75" customHeight="1" x14ac:dyDescent="0.25">
      <c r="A50" s="45" t="s">
        <v>87</v>
      </c>
      <c r="B50" s="20" t="s">
        <v>69</v>
      </c>
      <c r="C50" s="25">
        <v>948221.27</v>
      </c>
      <c r="D50" s="38">
        <v>41883</v>
      </c>
      <c r="E50" s="38">
        <v>41926</v>
      </c>
      <c r="F50" s="37">
        <v>1</v>
      </c>
      <c r="G50" s="26">
        <f>C50</f>
        <v>948221.27</v>
      </c>
      <c r="H50" s="2"/>
      <c r="I50" s="2"/>
    </row>
    <row r="51" spans="1:9" x14ac:dyDescent="0.25">
      <c r="A51" s="4"/>
      <c r="B51" s="4"/>
      <c r="C51" s="5"/>
      <c r="D51" s="4"/>
      <c r="E51" s="4"/>
      <c r="F51" s="4"/>
      <c r="G51" s="5"/>
      <c r="H51" s="4"/>
      <c r="I51" s="4"/>
    </row>
    <row r="53" spans="1:9" x14ac:dyDescent="0.25">
      <c r="A53" t="s">
        <v>16</v>
      </c>
    </row>
    <row r="54" spans="1:9" x14ac:dyDescent="0.25">
      <c r="A54" t="s">
        <v>17</v>
      </c>
    </row>
    <row r="55" spans="1:9" x14ac:dyDescent="0.25">
      <c r="A55" t="s">
        <v>18</v>
      </c>
    </row>
    <row r="59" spans="1:9" ht="15.75" x14ac:dyDescent="0.25">
      <c r="A59" s="6" t="s">
        <v>19</v>
      </c>
      <c r="D59" s="58" t="s">
        <v>21</v>
      </c>
      <c r="E59" s="58"/>
      <c r="G59"/>
    </row>
    <row r="60" spans="1:9" x14ac:dyDescent="0.25">
      <c r="A60" t="s">
        <v>20</v>
      </c>
      <c r="D60" s="54" t="s">
        <v>22</v>
      </c>
      <c r="E60" s="54"/>
      <c r="G60"/>
    </row>
  </sheetData>
  <sheetProtection password="CE2A" sheet="1" objects="1" scenarios="1"/>
  <mergeCells count="19">
    <mergeCell ref="D60:E60"/>
    <mergeCell ref="A20:A21"/>
    <mergeCell ref="B20:B21"/>
    <mergeCell ref="D20:D21"/>
    <mergeCell ref="E20:E21"/>
    <mergeCell ref="F20:F21"/>
    <mergeCell ref="D59:E59"/>
    <mergeCell ref="A4:I4"/>
    <mergeCell ref="A5:I5"/>
    <mergeCell ref="A10:A11"/>
    <mergeCell ref="B10:B11"/>
    <mergeCell ref="C10:C11"/>
    <mergeCell ref="D10:D11"/>
    <mergeCell ref="E10:E11"/>
    <mergeCell ref="F10:G10"/>
    <mergeCell ref="H10:H11"/>
    <mergeCell ref="I10:I11"/>
    <mergeCell ref="C20:C21"/>
    <mergeCell ref="G20:G21"/>
  </mergeCells>
  <pageMargins left="0.7" right="0.7" top="0.45" bottom="0.75" header="0.3" footer="0.3"/>
  <pageSetup paperSize="5" scale="79" orientation="landscape" horizontalDpi="120" verticalDpi="72" r:id="rId1"/>
  <rowBreaks count="3" manualBreakCount="3">
    <brk id="21" max="16383" man="1"/>
    <brk id="32" max="16383" man="1"/>
    <brk id="4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 qtr.</vt:lpstr>
      <vt:lpstr>'4th qtr.'!Print_Titles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USER48</dc:creator>
  <cp:lastModifiedBy>sheryl</cp:lastModifiedBy>
  <cp:lastPrinted>2015-03-04T08:33:12Z</cp:lastPrinted>
  <dcterms:created xsi:type="dcterms:W3CDTF">2014-01-29T09:22:53Z</dcterms:created>
  <dcterms:modified xsi:type="dcterms:W3CDTF">2015-03-05T10:28:13Z</dcterms:modified>
</cp:coreProperties>
</file>