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ning1\Desktop\111\"/>
    </mc:Choice>
  </mc:AlternateContent>
  <bookViews>
    <workbookView xWindow="240" yWindow="105" windowWidth="19935" windowHeight="7620"/>
  </bookViews>
  <sheets>
    <sheet name="Sheet" sheetId="1" r:id="rId1"/>
  </sheets>
  <definedNames>
    <definedName name="_xlnm.Print_Area" localSheetId="0">Sheet!$A$1:$F$42</definedName>
  </definedNames>
  <calcPr calcId="152511"/>
</workbook>
</file>

<file path=xl/calcChain.xml><?xml version="1.0" encoding="utf-8"?>
<calcChain xmlns="http://schemas.openxmlformats.org/spreadsheetml/2006/main">
  <c r="F15" i="1" l="1"/>
  <c r="F22" i="1" s="1"/>
  <c r="F30" i="1" s="1"/>
  <c r="F33" i="1" s="1"/>
  <c r="F27" i="1"/>
  <c r="F28" i="1" s="1"/>
  <c r="F21" i="1"/>
</calcChain>
</file>

<file path=xl/sharedStrings.xml><?xml version="1.0" encoding="utf-8"?>
<sst xmlns="http://schemas.openxmlformats.org/spreadsheetml/2006/main" count="41" uniqueCount="30">
  <si>
    <t>Annex E</t>
  </si>
  <si>
    <t>CITY  OF  MALABON</t>
  </si>
  <si>
    <t>Statement of Condensed Cash Flows</t>
  </si>
  <si>
    <t>Special Education Fund</t>
  </si>
  <si>
    <t>(in thousands of Pesos)</t>
  </si>
  <si>
    <t>Cash Flows From Operating Activities</t>
  </si>
  <si>
    <t>Cash Inflows</t>
  </si>
  <si>
    <t>Collection from taxpayers</t>
  </si>
  <si>
    <t>P</t>
  </si>
  <si>
    <t>Interest Income</t>
  </si>
  <si>
    <t>Other Receipts</t>
  </si>
  <si>
    <t>Total Cash Inflows</t>
  </si>
  <si>
    <t>Cash Outflows</t>
  </si>
  <si>
    <t>Payment of expenses</t>
  </si>
  <si>
    <t>Payments to suppliers and creditors</t>
  </si>
  <si>
    <t>Payments to employees</t>
  </si>
  <si>
    <t>Other Payments</t>
  </si>
  <si>
    <t>Total Cash Outflows</t>
  </si>
  <si>
    <t>Net Cash Flows From Operating Activities</t>
  </si>
  <si>
    <t>Cash Flows From Investing Activities</t>
  </si>
  <si>
    <t>Purchase/Construction of Property, Plant and Equipment</t>
  </si>
  <si>
    <t>Net Cash Flows From Investing Activities</t>
  </si>
  <si>
    <r>
      <t xml:space="preserve">Total Cash Provided by Operating, Investing and </t>
    </r>
    <r>
      <rPr>
        <sz val="10"/>
        <color theme="1"/>
        <rFont val="Arial"/>
        <family val="2"/>
      </rPr>
      <t>Financing Activities</t>
    </r>
  </si>
  <si>
    <t>Add:  Cash at the Beginning of the year</t>
  </si>
  <si>
    <t>Cash Balance at the End of the Year</t>
  </si>
  <si>
    <t>*subject to adjustment</t>
  </si>
  <si>
    <t>Certified Correct:</t>
  </si>
  <si>
    <t xml:space="preserve">  JOSEPHINE C. GOBOY</t>
  </si>
  <si>
    <t>OIC - City Accounting Department</t>
  </si>
  <si>
    <t>For the Quarter Ending March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</si>
</sst>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7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color indexed="8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8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4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20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26">
    <xf numFmtId="0" fontId="0" fillId="0" borderId="0" xfId="0"/>
    <xf numFmtId="0" fontId="3" fillId="0" borderId="0" xfId="0" applyFont="1"/>
    <xf numFmtId="43" fontId="0" fillId="0" borderId="0" xfId="1" applyFont="1"/>
    <xf numFmtId="43" fontId="4" fillId="0" borderId="0" xfId="0" applyNumberFormat="1" applyFont="1" applyAlignment="1">
      <alignment horizontal="right"/>
    </xf>
    <xf numFmtId="0" fontId="6" fillId="0" borderId="0" xfId="0" applyFont="1" applyAlignment="1"/>
    <xf numFmtId="0" fontId="7" fillId="0" borderId="0" xfId="0" applyFont="1"/>
    <xf numFmtId="43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43" fontId="0" fillId="0" borderId="1" xfId="1" applyFont="1" applyBorder="1"/>
    <xf numFmtId="43" fontId="0" fillId="0" borderId="2" xfId="1" applyFont="1" applyBorder="1"/>
    <xf numFmtId="0" fontId="6" fillId="0" borderId="0" xfId="0" applyFont="1"/>
    <xf numFmtId="0" fontId="10" fillId="0" borderId="0" xfId="0" applyFont="1"/>
    <xf numFmtId="43" fontId="0" fillId="0" borderId="0" xfId="1" applyFont="1" applyAlignment="1">
      <alignment vertical="top"/>
    </xf>
    <xf numFmtId="43" fontId="0" fillId="0" borderId="3" xfId="1" applyFont="1" applyBorder="1"/>
    <xf numFmtId="43" fontId="2" fillId="0" borderId="3" xfId="1" applyFont="1" applyBorder="1"/>
    <xf numFmtId="43" fontId="2" fillId="0" borderId="3" xfId="0" applyNumberFormat="1" applyFont="1" applyBorder="1"/>
    <xf numFmtId="0" fontId="11" fillId="0" borderId="0" xfId="0" applyFont="1"/>
    <xf numFmtId="0" fontId="7" fillId="0" borderId="0" xfId="0" applyFont="1" applyAlignment="1">
      <alignment horizontal="left" indent="18"/>
    </xf>
    <xf numFmtId="0" fontId="6" fillId="0" borderId="0" xfId="0" applyFont="1" applyAlignment="1">
      <alignment horizontal="left" indent="18"/>
    </xf>
    <xf numFmtId="0" fontId="13" fillId="0" borderId="0" xfId="2" applyFont="1" applyFill="1" applyBorder="1" applyAlignment="1">
      <alignment horizontal="left" indent="20"/>
    </xf>
    <xf numFmtId="0" fontId="12" fillId="0" borderId="0" xfId="2" applyFont="1" applyFill="1" applyBorder="1" applyAlignment="1">
      <alignment horizontal="left" indent="18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84">
    <cellStyle name="4" xfId="3"/>
    <cellStyle name="Comma" xfId="1" builtinId="3"/>
    <cellStyle name="Comma 10" xfId="4"/>
    <cellStyle name="Comma 11" xfId="5"/>
    <cellStyle name="Comma 12" xfId="6"/>
    <cellStyle name="Comma 12 2" xfId="7"/>
    <cellStyle name="Comma 13" xfId="8"/>
    <cellStyle name="Comma 16" xfId="9"/>
    <cellStyle name="Comma 17" xfId="10"/>
    <cellStyle name="Comma 18" xfId="11"/>
    <cellStyle name="Comma 2" xfId="12"/>
    <cellStyle name="Comma 2 10" xfId="13"/>
    <cellStyle name="Comma 2 11" xfId="14"/>
    <cellStyle name="Comma 2 12" xfId="15"/>
    <cellStyle name="Comma 2 13" xfId="16"/>
    <cellStyle name="Comma 2 14" xfId="17"/>
    <cellStyle name="Comma 2 15" xfId="18"/>
    <cellStyle name="Comma 2 2" xfId="19"/>
    <cellStyle name="Comma 2 2 2" xfId="20"/>
    <cellStyle name="Comma 2 3" xfId="21"/>
    <cellStyle name="Comma 2 4" xfId="22"/>
    <cellStyle name="Comma 2 5" xfId="23"/>
    <cellStyle name="Comma 2 6" xfId="24"/>
    <cellStyle name="Comma 2 7" xfId="25"/>
    <cellStyle name="Comma 2 8" xfId="26"/>
    <cellStyle name="Comma 2 9" xfId="27"/>
    <cellStyle name="Comma 3" xfId="28"/>
    <cellStyle name="Comma 3 2" xfId="29"/>
    <cellStyle name="Comma 3 3" xfId="30"/>
    <cellStyle name="Comma 3 4" xfId="31"/>
    <cellStyle name="Comma 4" xfId="32"/>
    <cellStyle name="Comma 4 2" xfId="33"/>
    <cellStyle name="Comma 4 3" xfId="34"/>
    <cellStyle name="Comma 4 4" xfId="35"/>
    <cellStyle name="Comma 4 5" xfId="36"/>
    <cellStyle name="Comma 4 6" xfId="37"/>
    <cellStyle name="Comma 4 7" xfId="38"/>
    <cellStyle name="Comma 5" xfId="39"/>
    <cellStyle name="Comma 6" xfId="40"/>
    <cellStyle name="Comma 6 2" xfId="41"/>
    <cellStyle name="Comma 7" xfId="42"/>
    <cellStyle name="Comma 7 2" xfId="43"/>
    <cellStyle name="Comma 8" xfId="44"/>
    <cellStyle name="Comma 8 2" xfId="45"/>
    <cellStyle name="Comma 9" xfId="46"/>
    <cellStyle name="Comma 9 2" xfId="47"/>
    <cellStyle name="Comma 9 2 2" xfId="48"/>
    <cellStyle name="Comma 9 2 3" xfId="49"/>
    <cellStyle name="Comma 9 2 4" xfId="50"/>
    <cellStyle name="Comma 9 2 5" xfId="51"/>
    <cellStyle name="Comma 9 3" xfId="52"/>
    <cellStyle name="Comma 9 4" xfId="53"/>
    <cellStyle name="Comma 9 5" xfId="54"/>
    <cellStyle name="Comma 9 6" xfId="55"/>
    <cellStyle name="Currency 2" xfId="56"/>
    <cellStyle name="Currency 2 2" xfId="57"/>
    <cellStyle name="Normal" xfId="0" builtinId="0"/>
    <cellStyle name="Normal 10" xfId="58"/>
    <cellStyle name="Normal 10 2" xfId="59"/>
    <cellStyle name="Normal 10 3" xfId="60"/>
    <cellStyle name="Normal 10 3 2" xfId="61"/>
    <cellStyle name="Normal 10 3 3" xfId="62"/>
    <cellStyle name="Normal 10 3 3 2" xfId="63"/>
    <cellStyle name="Normal 10 3 4" xfId="64"/>
    <cellStyle name="Normal 10 3 5" xfId="65"/>
    <cellStyle name="Normal 11" xfId="66"/>
    <cellStyle name="Normal 12" xfId="67"/>
    <cellStyle name="Normal 13" xfId="68"/>
    <cellStyle name="Normal 13 2" xfId="69"/>
    <cellStyle name="Normal 13 3" xfId="70"/>
    <cellStyle name="Normal 13 4" xfId="71"/>
    <cellStyle name="Normal 13 5" xfId="72"/>
    <cellStyle name="Normal 14" xfId="73"/>
    <cellStyle name="Normal 14 2" xfId="74"/>
    <cellStyle name="Normal 14 3" xfId="75"/>
    <cellStyle name="Normal 14 4" xfId="76"/>
    <cellStyle name="Normal 14 5" xfId="77"/>
    <cellStyle name="Normal 15" xfId="78"/>
    <cellStyle name="Normal 15 2" xfId="79"/>
    <cellStyle name="Normal 15 2 2" xfId="80"/>
    <cellStyle name="Normal 15 3" xfId="81"/>
    <cellStyle name="Normal 15 4" xfId="82"/>
    <cellStyle name="Normal 15 5" xfId="83"/>
    <cellStyle name="Normal 16" xfId="84"/>
    <cellStyle name="Normal 16 2" xfId="85"/>
    <cellStyle name="Normal 16 3" xfId="86"/>
    <cellStyle name="Normal 16 4" xfId="87"/>
    <cellStyle name="Normal 16 5" xfId="88"/>
    <cellStyle name="Normal 17" xfId="89"/>
    <cellStyle name="Normal 17 2" xfId="90"/>
    <cellStyle name="Normal 17 3" xfId="91"/>
    <cellStyle name="Normal 17 4" xfId="92"/>
    <cellStyle name="Normal 17 5" xfId="93"/>
    <cellStyle name="Normal 18" xfId="94"/>
    <cellStyle name="Normal 19" xfId="95"/>
    <cellStyle name="Normal 2" xfId="96"/>
    <cellStyle name="Normal 2 10" xfId="97"/>
    <cellStyle name="Normal 2 11" xfId="98"/>
    <cellStyle name="Normal 2 12" xfId="99"/>
    <cellStyle name="Normal 2 13" xfId="100"/>
    <cellStyle name="Normal 2 14" xfId="101"/>
    <cellStyle name="Normal 2 15" xfId="102"/>
    <cellStyle name="Normal 2 16" xfId="103"/>
    <cellStyle name="Normal 2 17" xfId="104"/>
    <cellStyle name="Normal 2 2" xfId="105"/>
    <cellStyle name="Normal 2 2 2" xfId="106"/>
    <cellStyle name="Normal 2 2 2 2" xfId="107"/>
    <cellStyle name="Normal 2 2 2 3" xfId="108"/>
    <cellStyle name="Normal 2 2 3" xfId="109"/>
    <cellStyle name="Normal 2 2 4" xfId="110"/>
    <cellStyle name="Normal 2 2 4 2" xfId="111"/>
    <cellStyle name="Normal 2 2 5" xfId="112"/>
    <cellStyle name="Normal 2 2 5 2" xfId="113"/>
    <cellStyle name="Normal 2 2 6" xfId="114"/>
    <cellStyle name="Normal 2 3" xfId="2"/>
    <cellStyle name="Normal 2 3 2" xfId="115"/>
    <cellStyle name="Normal 2 3 2 2" xfId="116"/>
    <cellStyle name="Normal 2 3 3" xfId="117"/>
    <cellStyle name="Normal 2 3 3 2" xfId="118"/>
    <cellStyle name="Normal 2 4" xfId="119"/>
    <cellStyle name="Normal 2 5" xfId="120"/>
    <cellStyle name="Normal 2 6" xfId="121"/>
    <cellStyle name="Normal 2 7" xfId="122"/>
    <cellStyle name="Normal 2 8" xfId="123"/>
    <cellStyle name="Normal 2 9" xfId="124"/>
    <cellStyle name="Normal 20" xfId="125"/>
    <cellStyle name="Normal 21" xfId="126"/>
    <cellStyle name="Normal 22" xfId="127"/>
    <cellStyle name="Normal 23" xfId="128"/>
    <cellStyle name="Normal 24" xfId="129"/>
    <cellStyle name="Normal 25" xfId="130"/>
    <cellStyle name="Normal 26" xfId="131"/>
    <cellStyle name="Normal 27" xfId="132"/>
    <cellStyle name="Normal 28" xfId="133"/>
    <cellStyle name="Normal 28 2" xfId="134"/>
    <cellStyle name="Normal 29" xfId="135"/>
    <cellStyle name="Normal 29 2" xfId="136"/>
    <cellStyle name="Normal 3" xfId="137"/>
    <cellStyle name="Normal 3 2" xfId="138"/>
    <cellStyle name="Normal 3 2 2" xfId="139"/>
    <cellStyle name="Normal 3 2 3" xfId="140"/>
    <cellStyle name="Normal 3 2 3 2" xfId="141"/>
    <cellStyle name="Normal 3 2 3 3" xfId="142"/>
    <cellStyle name="Normal 3 2 3 3 2" xfId="143"/>
    <cellStyle name="Normal 3 2 3 3 2 2" xfId="144"/>
    <cellStyle name="Normal 3 2 4" xfId="145"/>
    <cellStyle name="Normal 3 3" xfId="146"/>
    <cellStyle name="Normal 3 3 2" xfId="147"/>
    <cellStyle name="Normal 3 3 3" xfId="148"/>
    <cellStyle name="Normal 3 3 4" xfId="149"/>
    <cellStyle name="Normal 3 3 4 2" xfId="150"/>
    <cellStyle name="Normal 3 3 5" xfId="151"/>
    <cellStyle name="Normal 3 4" xfId="152"/>
    <cellStyle name="Normal 3 5" xfId="153"/>
    <cellStyle name="Normal 3 6" xfId="154"/>
    <cellStyle name="Normal 3 7" xfId="155"/>
    <cellStyle name="Normal 3 7 2" xfId="156"/>
    <cellStyle name="Normal 3 7 2 2" xfId="157"/>
    <cellStyle name="Normal 3 8" xfId="158"/>
    <cellStyle name="Normal 3 8 2" xfId="159"/>
    <cellStyle name="Normal 30" xfId="160"/>
    <cellStyle name="Normal 4" xfId="161"/>
    <cellStyle name="Normal 4 2" xfId="162"/>
    <cellStyle name="Normal 4 2 2" xfId="163"/>
    <cellStyle name="Normal 4 3" xfId="164"/>
    <cellStyle name="Normal 4 3 2" xfId="165"/>
    <cellStyle name="Normal 5" xfId="166"/>
    <cellStyle name="Normal 5 2" xfId="167"/>
    <cellStyle name="Normal 5 3" xfId="168"/>
    <cellStyle name="Normal 5 4" xfId="169"/>
    <cellStyle name="Normal 5 5" xfId="170"/>
    <cellStyle name="Normal 6" xfId="171"/>
    <cellStyle name="Normal 65" xfId="172"/>
    <cellStyle name="Normal 7" xfId="173"/>
    <cellStyle name="Normal 7 2" xfId="174"/>
    <cellStyle name="Normal 7 3" xfId="175"/>
    <cellStyle name="Normal 8" xfId="176"/>
    <cellStyle name="Normal 8 2" xfId="177"/>
    <cellStyle name="Normal 8 3" xfId="178"/>
    <cellStyle name="Normal 8 4" xfId="179"/>
    <cellStyle name="Normal 8 5" xfId="180"/>
    <cellStyle name="Normal 9" xfId="181"/>
    <cellStyle name="Normal 9 2" xfId="182"/>
    <cellStyle name="Normal 9 3" xfId="1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1269724</xdr:colOff>
      <xdr:row>37</xdr:row>
      <xdr:rowOff>13606</xdr:rowOff>
    </xdr:from>
    <xdr:to>
      <xdr:col>5</xdr:col>
      <xdr:colOff>0</xdr:colOff>
      <xdr:row>42</xdr:row>
      <xdr:rowOff>13605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7974" y="6912427"/>
          <a:ext cx="2254526" cy="9524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42"/>
  <sheetViews>
    <sheetView tabSelected="1" view="pageBreakPreview" zoomScale="70" zoomScaleNormal="85" zoomScaleSheetLayoutView="7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K15" sqref="K15"/>
    </sheetView>
  </sheetViews>
  <sheetFormatPr defaultRowHeight="15" outlineLevelRow="1" x14ac:dyDescent="0.25"/>
  <cols>
    <col min="2" max="3" width="4.7109375" customWidth="1"/>
    <col min="4" max="4" width="49.7109375" customWidth="1"/>
    <col min="5" max="5" width="3.140625" customWidth="1"/>
    <col min="6" max="6" width="18.7109375" bestFit="1" customWidth="1"/>
  </cols>
  <sheetData>
    <row r="1" spans="1:6" x14ac:dyDescent="0.25">
      <c r="A1" s="1"/>
      <c r="B1" s="1"/>
      <c r="C1" s="1"/>
      <c r="D1" s="1"/>
      <c r="E1" s="2"/>
      <c r="F1" s="3" t="s">
        <v>0</v>
      </c>
    </row>
    <row r="2" spans="1:6" ht="15.75" x14ac:dyDescent="0.25">
      <c r="A2" s="24" t="s">
        <v>1</v>
      </c>
      <c r="B2" s="24"/>
      <c r="C2" s="24"/>
      <c r="D2" s="24"/>
      <c r="E2" s="24"/>
      <c r="F2" s="24"/>
    </row>
    <row r="3" spans="1:6" ht="15.75" x14ac:dyDescent="0.25">
      <c r="A3" s="24" t="s">
        <v>2</v>
      </c>
      <c r="B3" s="24"/>
      <c r="C3" s="24"/>
      <c r="D3" s="24"/>
      <c r="E3" s="24"/>
      <c r="F3" s="24"/>
    </row>
    <row r="4" spans="1:6" ht="15.75" x14ac:dyDescent="0.25">
      <c r="A4" s="24" t="s">
        <v>3</v>
      </c>
      <c r="B4" s="24"/>
      <c r="C4" s="24"/>
      <c r="D4" s="24"/>
      <c r="E4" s="24"/>
      <c r="F4" s="24"/>
    </row>
    <row r="5" spans="1:6" x14ac:dyDescent="0.25">
      <c r="A5" s="25" t="s">
        <v>29</v>
      </c>
      <c r="B5" s="25"/>
      <c r="C5" s="25"/>
      <c r="D5" s="25"/>
      <c r="E5" s="25"/>
      <c r="F5" s="25"/>
    </row>
    <row r="6" spans="1:6" hidden="1" outlineLevel="1" x14ac:dyDescent="0.25">
      <c r="A6" s="4" t="s">
        <v>4</v>
      </c>
      <c r="B6" s="4"/>
      <c r="C6" s="1"/>
      <c r="D6" s="1"/>
      <c r="E6" s="2"/>
      <c r="F6" s="2"/>
    </row>
    <row r="7" spans="1:6" collapsed="1" x14ac:dyDescent="0.25">
      <c r="A7" s="5"/>
      <c r="B7" s="5"/>
      <c r="C7" s="4"/>
      <c r="D7" s="5"/>
      <c r="E7" s="2"/>
      <c r="F7" s="2"/>
    </row>
    <row r="8" spans="1:6" x14ac:dyDescent="0.25">
      <c r="A8" s="5"/>
      <c r="B8" s="5"/>
      <c r="C8" s="4"/>
      <c r="D8" s="5"/>
      <c r="E8" s="2"/>
      <c r="F8" s="6"/>
    </row>
    <row r="9" spans="1:6" ht="15" customHeight="1" x14ac:dyDescent="0.25">
      <c r="A9" s="5"/>
      <c r="B9" s="5"/>
      <c r="C9" s="4"/>
      <c r="D9" s="5"/>
      <c r="E9" s="2"/>
      <c r="F9" s="7"/>
    </row>
    <row r="10" spans="1:6" x14ac:dyDescent="0.25">
      <c r="A10" s="5"/>
      <c r="B10" s="5" t="s">
        <v>5</v>
      </c>
      <c r="C10" s="5"/>
      <c r="D10" s="5"/>
      <c r="E10" s="2"/>
      <c r="F10" s="2"/>
    </row>
    <row r="11" spans="1:6" x14ac:dyDescent="0.25">
      <c r="A11" s="5"/>
      <c r="B11" s="8" t="s">
        <v>6</v>
      </c>
      <c r="C11" s="5"/>
      <c r="D11" s="5"/>
      <c r="E11" s="2"/>
      <c r="F11" s="2"/>
    </row>
    <row r="12" spans="1:6" x14ac:dyDescent="0.25">
      <c r="A12" s="5"/>
      <c r="B12" s="5"/>
      <c r="C12" s="5" t="s">
        <v>7</v>
      </c>
      <c r="D12" s="5"/>
      <c r="E12" s="2" t="s">
        <v>8</v>
      </c>
      <c r="F12" s="2">
        <v>65889530.049999997</v>
      </c>
    </row>
    <row r="13" spans="1:6" x14ac:dyDescent="0.25">
      <c r="A13" s="5"/>
      <c r="B13" s="5"/>
      <c r="C13" s="9" t="s">
        <v>9</v>
      </c>
      <c r="D13" s="5"/>
      <c r="E13" s="2"/>
      <c r="F13" s="2">
        <v>42798.75</v>
      </c>
    </row>
    <row r="14" spans="1:6" x14ac:dyDescent="0.25">
      <c r="A14" s="5"/>
      <c r="B14" s="5"/>
      <c r="C14" s="9" t="s">
        <v>10</v>
      </c>
      <c r="D14" s="5"/>
      <c r="E14" s="2"/>
      <c r="F14" s="2">
        <v>19721426.100000001</v>
      </c>
    </row>
    <row r="15" spans="1:6" x14ac:dyDescent="0.25">
      <c r="A15" s="5"/>
      <c r="B15" s="5"/>
      <c r="C15" s="5" t="s">
        <v>11</v>
      </c>
      <c r="D15" s="5"/>
      <c r="E15" s="10" t="s">
        <v>8</v>
      </c>
      <c r="F15" s="10">
        <f>SUM(F12:F14)</f>
        <v>85653754.900000006</v>
      </c>
    </row>
    <row r="16" spans="1:6" x14ac:dyDescent="0.25">
      <c r="A16" s="5"/>
      <c r="B16" s="8" t="s">
        <v>12</v>
      </c>
      <c r="C16" s="5"/>
      <c r="D16" s="5"/>
      <c r="E16" s="2"/>
      <c r="F16" s="2"/>
    </row>
    <row r="17" spans="1:6" x14ac:dyDescent="0.25">
      <c r="A17" s="5"/>
      <c r="B17" s="5"/>
      <c r="C17" s="9" t="s">
        <v>13</v>
      </c>
      <c r="D17" s="9"/>
      <c r="E17" s="2"/>
      <c r="F17" s="2"/>
    </row>
    <row r="18" spans="1:6" x14ac:dyDescent="0.25">
      <c r="A18" s="5"/>
      <c r="B18" s="5"/>
      <c r="C18" s="5"/>
      <c r="D18" s="9" t="s">
        <v>14</v>
      </c>
      <c r="E18" s="2" t="s">
        <v>8</v>
      </c>
      <c r="F18" s="2">
        <v>25860663.16</v>
      </c>
    </row>
    <row r="19" spans="1:6" x14ac:dyDescent="0.25">
      <c r="A19" s="5"/>
      <c r="B19" s="5"/>
      <c r="C19" s="5"/>
      <c r="D19" s="9" t="s">
        <v>15</v>
      </c>
      <c r="E19" s="2"/>
      <c r="F19" s="2">
        <v>2167884.96</v>
      </c>
    </row>
    <row r="20" spans="1:6" x14ac:dyDescent="0.25">
      <c r="A20" s="5"/>
      <c r="B20" s="5"/>
      <c r="C20" s="5"/>
      <c r="D20" s="9" t="s">
        <v>16</v>
      </c>
      <c r="E20" s="2"/>
      <c r="F20" s="2">
        <v>2670380.4900000002</v>
      </c>
    </row>
    <row r="21" spans="1:6" x14ac:dyDescent="0.25">
      <c r="A21" s="5"/>
      <c r="B21" s="5"/>
      <c r="C21" s="5" t="s">
        <v>17</v>
      </c>
      <c r="D21" s="9"/>
      <c r="E21" s="10" t="s">
        <v>8</v>
      </c>
      <c r="F21" s="11">
        <f>SUM(F18:F20)</f>
        <v>30698928.609999999</v>
      </c>
    </row>
    <row r="22" spans="1:6" x14ac:dyDescent="0.25">
      <c r="A22" s="5"/>
      <c r="B22" s="5" t="s">
        <v>18</v>
      </c>
      <c r="C22" s="9"/>
      <c r="D22" s="9"/>
      <c r="E22" s="10" t="s">
        <v>8</v>
      </c>
      <c r="F22" s="10">
        <f>F15-F21</f>
        <v>54954826.290000007</v>
      </c>
    </row>
    <row r="23" spans="1:6" x14ac:dyDescent="0.25">
      <c r="A23" s="5"/>
      <c r="B23" s="12"/>
      <c r="C23" s="9"/>
      <c r="D23" s="9"/>
      <c r="E23" s="2"/>
      <c r="F23" s="2"/>
    </row>
    <row r="24" spans="1:6" x14ac:dyDescent="0.25">
      <c r="A24" s="5"/>
      <c r="B24" s="5" t="s">
        <v>19</v>
      </c>
      <c r="C24" s="5"/>
      <c r="D24" s="5"/>
      <c r="E24" s="2"/>
      <c r="F24" s="2"/>
    </row>
    <row r="25" spans="1:6" x14ac:dyDescent="0.25">
      <c r="A25" s="5"/>
      <c r="B25" s="13" t="s">
        <v>12</v>
      </c>
      <c r="C25" s="5"/>
      <c r="D25" s="5"/>
      <c r="E25" s="2"/>
      <c r="F25" s="2"/>
    </row>
    <row r="26" spans="1:6" x14ac:dyDescent="0.25">
      <c r="A26" s="5"/>
      <c r="B26" s="5"/>
      <c r="C26" s="5" t="s">
        <v>20</v>
      </c>
      <c r="D26" s="5"/>
      <c r="E26" s="2" t="s">
        <v>8</v>
      </c>
      <c r="F26" s="2">
        <v>936964.28</v>
      </c>
    </row>
    <row r="27" spans="1:6" x14ac:dyDescent="0.25">
      <c r="A27" s="5"/>
      <c r="B27" s="5"/>
      <c r="C27" s="5" t="s">
        <v>17</v>
      </c>
      <c r="D27" s="5"/>
      <c r="E27" s="10" t="s">
        <v>8</v>
      </c>
      <c r="F27" s="10">
        <f>F26</f>
        <v>936964.28</v>
      </c>
    </row>
    <row r="28" spans="1:6" x14ac:dyDescent="0.25">
      <c r="A28" s="5"/>
      <c r="B28" s="5" t="s">
        <v>21</v>
      </c>
      <c r="C28" s="12"/>
      <c r="D28" s="5"/>
      <c r="E28" s="10" t="s">
        <v>8</v>
      </c>
      <c r="F28" s="10">
        <f>F27</f>
        <v>936964.28</v>
      </c>
    </row>
    <row r="29" spans="1:6" x14ac:dyDescent="0.25">
      <c r="A29" s="5"/>
      <c r="B29" s="5"/>
      <c r="C29" s="5"/>
      <c r="D29" s="5"/>
      <c r="E29" s="2"/>
      <c r="F29" s="2"/>
    </row>
    <row r="30" spans="1:6" ht="15" customHeight="1" x14ac:dyDescent="0.25">
      <c r="A30" s="5"/>
      <c r="B30" s="23" t="s">
        <v>22</v>
      </c>
      <c r="C30" s="23"/>
      <c r="D30" s="23"/>
      <c r="E30" s="14" t="s">
        <v>8</v>
      </c>
      <c r="F30" s="14">
        <f>F22-F28</f>
        <v>54017862.010000005</v>
      </c>
    </row>
    <row r="31" spans="1:6" x14ac:dyDescent="0.25">
      <c r="A31" s="5"/>
      <c r="B31" s="5" t="s">
        <v>23</v>
      </c>
      <c r="C31" s="5"/>
      <c r="D31" s="5"/>
      <c r="E31" s="15"/>
      <c r="F31" s="2">
        <v>134582777.38</v>
      </c>
    </row>
    <row r="32" spans="1:6" ht="15" customHeight="1" x14ac:dyDescent="0.25">
      <c r="A32" s="5"/>
      <c r="B32" s="5"/>
      <c r="C32" s="5"/>
      <c r="D32" s="5"/>
      <c r="E32" s="2"/>
      <c r="F32" s="11"/>
    </row>
    <row r="33" spans="1:6" x14ac:dyDescent="0.25">
      <c r="A33" s="5"/>
      <c r="B33" s="12" t="s">
        <v>24</v>
      </c>
      <c r="C33" s="12"/>
      <c r="D33" s="12"/>
      <c r="E33" s="16" t="s">
        <v>8</v>
      </c>
      <c r="F33" s="17">
        <f>SUM(F30:F32)</f>
        <v>188600639.38999999</v>
      </c>
    </row>
    <row r="34" spans="1:6" x14ac:dyDescent="0.25">
      <c r="A34" s="5"/>
      <c r="B34" s="18" t="s">
        <v>25</v>
      </c>
      <c r="C34" s="5"/>
      <c r="D34" s="5"/>
    </row>
    <row r="35" spans="1:6" x14ac:dyDescent="0.25">
      <c r="A35" s="5"/>
      <c r="B35" s="5"/>
      <c r="C35" s="5"/>
      <c r="D35" s="5"/>
      <c r="F35" s="2"/>
    </row>
    <row r="36" spans="1:6" x14ac:dyDescent="0.25">
      <c r="A36" s="5"/>
      <c r="B36" s="5"/>
      <c r="C36" s="5"/>
      <c r="D36" s="5"/>
      <c r="F36" s="2"/>
    </row>
    <row r="37" spans="1:6" x14ac:dyDescent="0.25">
      <c r="A37" s="5"/>
      <c r="B37" s="5"/>
      <c r="C37" s="5"/>
      <c r="D37" s="5"/>
      <c r="F37" s="2"/>
    </row>
    <row r="38" spans="1:6" x14ac:dyDescent="0.25">
      <c r="A38" s="5"/>
      <c r="B38" s="5"/>
      <c r="C38" s="5"/>
      <c r="D38" s="19" t="s">
        <v>26</v>
      </c>
      <c r="F38" s="2"/>
    </row>
    <row r="39" spans="1:6" x14ac:dyDescent="0.25">
      <c r="A39" s="5"/>
      <c r="B39" s="5"/>
      <c r="C39" s="5"/>
      <c r="D39" s="20"/>
    </row>
    <row r="40" spans="1:6" x14ac:dyDescent="0.25">
      <c r="A40" s="5"/>
      <c r="B40" s="5"/>
      <c r="C40" s="5"/>
      <c r="D40" s="20"/>
    </row>
    <row r="41" spans="1:6" x14ac:dyDescent="0.25">
      <c r="A41" s="5"/>
      <c r="B41" s="5"/>
      <c r="C41" s="5"/>
      <c r="D41" s="21" t="s">
        <v>27</v>
      </c>
    </row>
    <row r="42" spans="1:6" x14ac:dyDescent="0.25">
      <c r="A42" s="5"/>
      <c r="B42" s="5"/>
      <c r="C42" s="5"/>
      <c r="D42" s="22" t="s">
        <v>28</v>
      </c>
    </row>
  </sheetData>
  <mergeCells count="5">
    <mergeCell ref="B30:D30"/>
    <mergeCell ref="A2:F2"/>
    <mergeCell ref="A3:F3"/>
    <mergeCell ref="A4:F4"/>
    <mergeCell ref="A5:F5"/>
  </mergeCells>
  <pageMargins left="0.7" right="0.7" top="1.25" bottom="0.75" header="0.3" footer="0.3"/>
  <pageSetup paperSize="9"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planning1</cp:lastModifiedBy>
  <dcterms:created xsi:type="dcterms:W3CDTF">2018-05-10T11:39:02Z</dcterms:created>
  <dcterms:modified xsi:type="dcterms:W3CDTF">2018-05-11T09:20:42Z</dcterms:modified>
</cp:coreProperties>
</file>