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ning1\Desktop\New folder (3)\"/>
    </mc:Choice>
  </mc:AlternateContent>
  <bookViews>
    <workbookView xWindow="240" yWindow="105" windowWidth="20010" windowHeight="7620" tabRatio="828"/>
  </bookViews>
  <sheets>
    <sheet name="4Q 2019 SEFUR" sheetId="4" r:id="rId1"/>
  </sheets>
  <definedNames>
    <definedName name="_xlnm.Print_Area" localSheetId="0">'4Q 2019 SEFUR'!$A$1:$D$62</definedName>
  </definedNames>
  <calcPr calcId="152511" concurrentCalc="0"/>
</workbook>
</file>

<file path=xl/calcChain.xml><?xml version="1.0" encoding="utf-8"?>
<calcChain xmlns="http://schemas.openxmlformats.org/spreadsheetml/2006/main">
  <c r="E40" i="4" l="1"/>
  <c r="E38" i="4"/>
  <c r="E27" i="4"/>
</calcChain>
</file>

<file path=xl/sharedStrings.xml><?xml version="1.0" encoding="utf-8"?>
<sst xmlns="http://schemas.openxmlformats.org/spreadsheetml/2006/main" count="49" uniqueCount="49">
  <si>
    <t>CITY OF MALABON</t>
  </si>
  <si>
    <t>DINAH A. LAMSEN</t>
  </si>
  <si>
    <t>City Mayor</t>
  </si>
  <si>
    <t>Interest Income</t>
  </si>
  <si>
    <t>HON.  ANTOLIN A. ORETA III</t>
  </si>
  <si>
    <t>FDP Form 11 - SEF Utilization</t>
  </si>
  <si>
    <t>(DepEd-DBM-DILG Joint Citcular No. 1 s.2017, SEF Budget Accountability Form No. 1)</t>
  </si>
  <si>
    <t>SPECIAL EDUCATION FUND  UTILIZATION</t>
  </si>
  <si>
    <t>Fourth Quarter, CY 2019</t>
  </si>
  <si>
    <t>Receipt from SEF</t>
  </si>
  <si>
    <t>Special Education Tax</t>
  </si>
  <si>
    <t>Total Receipts</t>
  </si>
  <si>
    <t>Less:</t>
  </si>
  <si>
    <t xml:space="preserve">DISBURSEMENTS </t>
  </si>
  <si>
    <t>Personal Services</t>
  </si>
  <si>
    <t>Salaries and  Wages - Regular</t>
  </si>
  <si>
    <t>Salaries and  Wages - Casual</t>
  </si>
  <si>
    <t>Personnel Economic Relief Allowance (PERA)</t>
  </si>
  <si>
    <t>Clothing / Uniform Allowance</t>
  </si>
  <si>
    <t>Honoraria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</si>
  <si>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</si>
  <si>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</si>
  <si>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</si>
  <si>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</si>
  <si>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</si>
  <si>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</si>
  <si>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</si>
  <si>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Maintenance and Other Operating Expenses</t>
  </si>
  <si>
    <t>Traveling Expenses - Local</t>
  </si>
  <si>
    <t>Fuel, Oil and Lubricants Expenses</t>
  </si>
  <si>
    <t>Electricity Expenses</t>
  </si>
  <si>
    <t>Research, Exploration &amp; Development Expenses</t>
  </si>
  <si>
    <t>Janitorial Services</t>
  </si>
  <si>
    <t>Security Services</t>
  </si>
  <si>
    <t>Other General Services</t>
  </si>
  <si>
    <t>Repairs and Maintenance - Buildings &amp; Other Structures</t>
  </si>
  <si>
    <t>Other Maintenance &amp; Operating Expenses</t>
  </si>
  <si>
    <t>Other Land Improvements</t>
  </si>
  <si>
    <t>Office Equipment</t>
  </si>
  <si>
    <t>Information &amp; Communication Technology Equipment</t>
  </si>
  <si>
    <t>Sub-Total</t>
  </si>
  <si>
    <t xml:space="preserve">Balance </t>
  </si>
  <si>
    <t>Continuing Appropriations:</t>
  </si>
  <si>
    <t>Other Structures</t>
  </si>
  <si>
    <t>Communication Equipment</t>
  </si>
  <si>
    <t>Furnitures &amp; Fixtures</t>
  </si>
  <si>
    <t>Construction in Progress-Land Improvements</t>
  </si>
  <si>
    <t>We  hereby  certify  that we have reviewed the contents and hereby attest to the veracity and correctness of the data or information contained in this document.</t>
  </si>
  <si>
    <t xml:space="preserve"> City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</si>
</sst>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P-1404]* #,##0.00_);_([$P-1404]* \(#,##0.00\);_([$P-1404]* &quot;-&quot;??_);_(@_)"/>
    <numFmt numFmtId="165" formatCode="mm/dd/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i/>
      <sz val="11"/>
      <color indexed="8"/>
      <name val="Arial"/>
      <family val="2"/>
    </font>
    <font>
      <sz val="8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1" fillId="0" borderId="0"/>
    <xf numFmtId="0" fontId="2" fillId="0" borderId="0"/>
    <xf numFmtId="0" fontId="2" fillId="0" borderId="2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0" xfId="0" applyFont="1" applyAlignment="1"/>
    <xf numFmtId="0" fontId="9" fillId="0" borderId="0" xfId="6" applyFont="1"/>
    <xf numFmtId="0" fontId="2" fillId="0" borderId="0" xfId="6" applyFont="1"/>
    <xf numFmtId="0" fontId="10" fillId="0" borderId="0" xfId="6" applyFont="1" applyAlignment="1"/>
    <xf numFmtId="0" fontId="2" fillId="0" borderId="0" xfId="6" applyFont="1" applyAlignment="1"/>
    <xf numFmtId="0" fontId="5" fillId="0" borderId="0" xfId="6" applyFont="1" applyAlignment="1">
      <alignment vertical="top"/>
    </xf>
    <xf numFmtId="0" fontId="2" fillId="0" borderId="0" xfId="6" applyFont="1" applyAlignment="1">
      <alignment vertical="top"/>
    </xf>
    <xf numFmtId="164" fontId="4" fillId="0" borderId="0" xfId="1" applyNumberFormat="1" applyFont="1" applyFill="1" applyBorder="1" applyAlignment="1"/>
    <xf numFmtId="43" fontId="0" fillId="0" borderId="0" xfId="1" applyFont="1"/>
    <xf numFmtId="43" fontId="0" fillId="0" borderId="0" xfId="0" applyNumberFormat="1"/>
    <xf numFmtId="43" fontId="2" fillId="0" borderId="0" xfId="6" applyNumberFormat="1" applyFont="1" applyFill="1" applyBorder="1"/>
    <xf numFmtId="164" fontId="4" fillId="0" borderId="3" xfId="1" applyNumberFormat="1" applyFont="1" applyFill="1" applyBorder="1" applyAlignment="1"/>
    <xf numFmtId="0" fontId="2" fillId="0" borderId="0" xfId="6" applyFont="1" applyAlignment="1">
      <alignment horizontal="left" indent="2"/>
    </xf>
    <xf numFmtId="164" fontId="4" fillId="0" borderId="0" xfId="1" applyNumberFormat="1" applyFont="1" applyBorder="1" applyAlignment="1"/>
    <xf numFmtId="0" fontId="4" fillId="0" borderId="0" xfId="7" applyFont="1" applyAlignment="1">
      <alignment horizontal="left" indent="1"/>
    </xf>
    <xf numFmtId="0" fontId="4" fillId="0" borderId="0" xfId="7" applyFont="1"/>
    <xf numFmtId="43" fontId="4" fillId="0" borderId="0" xfId="7" applyNumberFormat="1" applyFont="1" applyFill="1" applyBorder="1"/>
    <xf numFmtId="0" fontId="4" fillId="0" borderId="0" xfId="7" applyFont="1" applyAlignment="1">
      <alignment horizontal="left" indent="2"/>
    </xf>
    <xf numFmtId="43" fontId="2" fillId="0" borderId="0" xfId="1" applyFont="1"/>
    <xf numFmtId="43" fontId="4" fillId="0" borderId="0" xfId="1" applyFont="1" applyBorder="1" applyAlignme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2" fillId="0" borderId="0" xfId="6" applyFont="1" applyBorder="1" applyAlignment="1">
      <alignment horizontal="left" indent="1"/>
    </xf>
    <xf numFmtId="43" fontId="4" fillId="0" borderId="1" xfId="7" applyNumberFormat="1" applyFont="1" applyFill="1" applyBorder="1"/>
    <xf numFmtId="43" fontId="2" fillId="0" borderId="0" xfId="1" applyFont="1" applyBorder="1"/>
    <xf numFmtId="164" fontId="4" fillId="0" borderId="1" xfId="1" applyNumberFormat="1" applyFont="1" applyFill="1" applyBorder="1" applyAlignment="1"/>
    <xf numFmtId="164" fontId="4" fillId="0" borderId="1" xfId="1" applyNumberFormat="1" applyFont="1" applyBorder="1" applyAlignment="1"/>
    <xf numFmtId="0" fontId="12" fillId="0" borderId="0" xfId="0" applyFont="1"/>
    <xf numFmtId="0" fontId="8" fillId="0" borderId="0" xfId="0" applyFont="1"/>
    <xf numFmtId="0" fontId="6" fillId="0" borderId="0" xfId="6" applyFont="1" applyFill="1" applyAlignment="1">
      <alignment wrapText="1"/>
    </xf>
    <xf numFmtId="0" fontId="6" fillId="0" borderId="0" xfId="6" applyFont="1" applyFill="1" applyAlignment="1">
      <alignment horizontal="left" wrapText="1" inden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0" borderId="0" xfId="6" applyFont="1" applyFill="1" applyBorder="1" applyAlignment="1">
      <alignment wrapText="1"/>
    </xf>
    <xf numFmtId="0" fontId="13" fillId="0" borderId="0" xfId="6" applyFont="1" applyFill="1" applyBorder="1" applyAlignment="1">
      <alignment horizontal="left" wrapText="1" indent="1"/>
    </xf>
    <xf numFmtId="164" fontId="8" fillId="0" borderId="0" xfId="1" applyNumberFormat="1" applyFont="1" applyFill="1" applyBorder="1" applyAlignment="1">
      <alignment wrapText="1"/>
    </xf>
    <xf numFmtId="43" fontId="6" fillId="0" borderId="0" xfId="6" applyNumberFormat="1" applyFont="1" applyFill="1" applyAlignment="1">
      <alignment wrapText="1"/>
    </xf>
    <xf numFmtId="0" fontId="8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164" fontId="8" fillId="0" borderId="4" xfId="1" applyNumberFormat="1" applyFont="1" applyFill="1" applyBorder="1" applyAlignment="1">
      <alignment vertical="top" wrapText="1"/>
    </xf>
    <xf numFmtId="0" fontId="14" fillId="0" borderId="0" xfId="6" applyFont="1"/>
    <xf numFmtId="43" fontId="14" fillId="0" borderId="0" xfId="6" applyNumberFormat="1" applyFont="1"/>
    <xf numFmtId="0" fontId="15" fillId="0" borderId="0" xfId="6" applyFont="1" applyAlignment="1">
      <alignment horizontal="left" indent="18"/>
    </xf>
    <xf numFmtId="0" fontId="6" fillId="0" borderId="0" xfId="6" applyFont="1" applyAlignment="1">
      <alignment horizontal="left" indent="17"/>
    </xf>
    <xf numFmtId="0" fontId="16" fillId="0" borderId="0" xfId="6" applyFont="1" applyAlignment="1">
      <alignment horizontal="left"/>
    </xf>
    <xf numFmtId="0" fontId="2" fillId="0" borderId="0" xfId="6" applyFont="1" applyAlignment="1">
      <alignment horizontal="left" vertical="top" indent="1"/>
    </xf>
    <xf numFmtId="0" fontId="15" fillId="0" borderId="0" xfId="6" applyFont="1" applyAlignment="1"/>
    <xf numFmtId="0" fontId="2" fillId="0" borderId="0" xfId="6" applyFont="1" applyAlignment="1">
      <alignment horizontal="left" indent="20"/>
    </xf>
    <xf numFmtId="0" fontId="2" fillId="0" borderId="0" xfId="6" applyFont="1" applyAlignment="1">
      <alignment horizontal="left" indent="24"/>
    </xf>
    <xf numFmtId="0" fontId="7" fillId="0" borderId="0" xfId="6" applyFont="1" applyAlignment="1">
      <alignment horizontal="center"/>
    </xf>
    <xf numFmtId="0" fontId="5" fillId="0" borderId="0" xfId="6" applyFont="1" applyAlignment="1">
      <alignment horizontal="center"/>
    </xf>
    <xf numFmtId="0" fontId="2" fillId="0" borderId="0" xfId="6" applyFont="1" applyAlignment="1">
      <alignment horizontal="left" vertical="top" wrapText="1"/>
    </xf>
    <xf numFmtId="0" fontId="16" fillId="0" borderId="0" xfId="6" applyFont="1" applyAlignment="1">
      <alignment horizontal="center"/>
    </xf>
    <xf numFmtId="0" fontId="2" fillId="0" borderId="0" xfId="6" applyFont="1" applyAlignment="1">
      <alignment horizontal="center" vertical="top"/>
    </xf>
    <xf numFmtId="164" fontId="0" fillId="0" borderId="0" xfId="0" applyNumberFormat="1"/>
  </cellXfs>
  <cellStyles count="97">
    <cellStyle name="4" xfId="10"/>
    <cellStyle name="Comma" xfId="1" builtinId="3"/>
    <cellStyle name="Comma 10" xfId="11"/>
    <cellStyle name="Comma 11" xfId="12"/>
    <cellStyle name="Comma 12" xfId="13"/>
    <cellStyle name="Comma 12 2" xfId="14"/>
    <cellStyle name="Comma 14" xfId="15"/>
    <cellStyle name="Comma 2" xfId="3"/>
    <cellStyle name="Comma 2 2" xfId="5"/>
    <cellStyle name="Comma 2 2 2" xfId="16"/>
    <cellStyle name="Comma 2 3" xfId="17"/>
    <cellStyle name="Comma 3" xfId="18"/>
    <cellStyle name="Comma 3 2" xfId="19"/>
    <cellStyle name="Comma 4" xfId="20"/>
    <cellStyle name="Comma 4 2" xfId="21"/>
    <cellStyle name="Comma 5" xfId="22"/>
    <cellStyle name="Comma 6" xfId="23"/>
    <cellStyle name="Comma 6 2" xfId="24"/>
    <cellStyle name="Comma 7" xfId="25"/>
    <cellStyle name="Comma 8" xfId="26"/>
    <cellStyle name="Comma 9" xfId="27"/>
    <cellStyle name="Currency 2" xfId="28"/>
    <cellStyle name="Currency 2 2" xfId="29"/>
    <cellStyle name="Normal" xfId="0" builtinId="0"/>
    <cellStyle name="Normal 10" xfId="30"/>
    <cellStyle name="Normal 10 2" xfId="31"/>
    <cellStyle name="Normal 10 3" xfId="32"/>
    <cellStyle name="Normal 10 3 2" xfId="33"/>
    <cellStyle name="Normal 10 3 3" xfId="34"/>
    <cellStyle name="Normal 10 3 3 2" xfId="35"/>
    <cellStyle name="Normal 10 3 4" xfId="36"/>
    <cellStyle name="Normal 10 3 5" xfId="37"/>
    <cellStyle name="Normal 11" xfId="38"/>
    <cellStyle name="Normal 12" xfId="39"/>
    <cellStyle name="Normal 12 2" xfId="40"/>
    <cellStyle name="Normal 13" xfId="41"/>
    <cellStyle name="Normal 14" xfId="42"/>
    <cellStyle name="Normal 15" xfId="43"/>
    <cellStyle name="Normal 15 2" xfId="44"/>
    <cellStyle name="Normal 15 2 2" xfId="45"/>
    <cellStyle name="Normal 15 3" xfId="46"/>
    <cellStyle name="Normal 15 4" xfId="47"/>
    <cellStyle name="Normal 16" xfId="48"/>
    <cellStyle name="Normal 16 2" xfId="49"/>
    <cellStyle name="Normal 16 3" xfId="50"/>
    <cellStyle name="Normal 16 4" xfId="51"/>
    <cellStyle name="Normal 16 5" xfId="52"/>
    <cellStyle name="Normal 16 6" xfId="53"/>
    <cellStyle name="Normal 17" xfId="54"/>
    <cellStyle name="Normal 18" xfId="55"/>
    <cellStyle name="Normal 2" xfId="56"/>
    <cellStyle name="Normal 2 2" xfId="4"/>
    <cellStyle name="Normal 2 2 2" xfId="8"/>
    <cellStyle name="Normal 2 2 2 2" xfId="6"/>
    <cellStyle name="Normal 2 3" xfId="9"/>
    <cellStyle name="Normal 20" xfId="57"/>
    <cellStyle name="Normal 3" xfId="2"/>
    <cellStyle name="Normal 3 10" xfId="58"/>
    <cellStyle name="Normal 3 11" xfId="59"/>
    <cellStyle name="Normal 3 11 2" xfId="60"/>
    <cellStyle name="Normal 3 11 2 2" xfId="61"/>
    <cellStyle name="Normal 3 2" xfId="62"/>
    <cellStyle name="Normal 3 2 2" xfId="63"/>
    <cellStyle name="Normal 3 2 3" xfId="64"/>
    <cellStyle name="Normal 3 2 3 2" xfId="65"/>
    <cellStyle name="Normal 3 2 3 3" xfId="66"/>
    <cellStyle name="Normal 3 2 3 3 2" xfId="67"/>
    <cellStyle name="Normal 3 2 3 3 2 2" xfId="68"/>
    <cellStyle name="Normal 3 2 4" xfId="69"/>
    <cellStyle name="Normal 3 2 5" xfId="70"/>
    <cellStyle name="Normal 3 2 6" xfId="71"/>
    <cellStyle name="Normal 3 2 7" xfId="72"/>
    <cellStyle name="Normal 3 2 8" xfId="73"/>
    <cellStyle name="Normal 3 2 9" xfId="74"/>
    <cellStyle name="Normal 3 3" xfId="75"/>
    <cellStyle name="Normal 3 3 2" xfId="76"/>
    <cellStyle name="Normal 3 3 3" xfId="77"/>
    <cellStyle name="Normal 3 3 4" xfId="78"/>
    <cellStyle name="Normal 3 3 4 2" xfId="79"/>
    <cellStyle name="Normal 3 3 5" xfId="80"/>
    <cellStyle name="Normal 3 4" xfId="81"/>
    <cellStyle name="Normal 3 5" xfId="82"/>
    <cellStyle name="Normal 3 6" xfId="83"/>
    <cellStyle name="Normal 3 7" xfId="84"/>
    <cellStyle name="Normal 3 7 2" xfId="85"/>
    <cellStyle name="Normal 3 7 2 2" xfId="86"/>
    <cellStyle name="Normal 3 8" xfId="87"/>
    <cellStyle name="Normal 3 8 2" xfId="88"/>
    <cellStyle name="Normal 3 9" xfId="89"/>
    <cellStyle name="Normal 4" xfId="90"/>
    <cellStyle name="Normal 5" xfId="91"/>
    <cellStyle name="Normal 5 2" xfId="7"/>
    <cellStyle name="Normal 6" xfId="92"/>
    <cellStyle name="Normal 7" xfId="93"/>
    <cellStyle name="Normal 8" xfId="94"/>
    <cellStyle name="Normal 9" xfId="95"/>
    <cellStyle name="Normal 9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68"/>
  <sheetViews>
    <sheetView tabSelected="1" view="pageBreakPreview" zoomScale="85" zoomScaleNormal="85" zoomScaleSheetLayoutView="85" workbookViewId="0">
      <pane xSplit="4" ySplit="7" topLeftCell="E23" activePane="bottomRight" state="frozen"/>
      <selection activeCell="E14" sqref="E14"/>
      <selection pane="topRight" activeCell="E14" sqref="E14"/>
      <selection pane="bottomLeft" activeCell="E14" sqref="E14"/>
      <selection pane="bottomRight" activeCell="E41" sqref="E41"/>
    </sheetView>
  </sheetViews>
  <sheetFormatPr defaultRowHeight="15" outlineLevelCol="1" x14ac:dyDescent="0.25"/>
  <cols>
    <col min="1" max="1" width="5.42578125" customWidth="1"/>
    <col min="2" max="2" width="39" customWidth="1"/>
    <col min="3" max="3" width="14.140625" customWidth="1"/>
    <col min="4" max="4" width="18.140625" customWidth="1" outlineLevel="1"/>
    <col min="5" max="5" width="16.42578125" bestFit="1" customWidth="1"/>
    <col min="6" max="6" width="15.7109375" customWidth="1"/>
    <col min="7" max="7" width="17.140625" customWidth="1"/>
  </cols>
  <sheetData>
    <row r="1" spans="1:7" ht="9" customHeight="1" x14ac:dyDescent="0.25">
      <c r="A1" s="2" t="s">
        <v>5</v>
      </c>
      <c r="B1" s="3"/>
      <c r="C1" s="3"/>
      <c r="D1" s="3"/>
    </row>
    <row r="2" spans="1:7" ht="9" customHeight="1" x14ac:dyDescent="0.25">
      <c r="A2" s="2" t="s">
        <v>6</v>
      </c>
      <c r="B2" s="3"/>
      <c r="C2" s="3"/>
      <c r="D2" s="3"/>
    </row>
    <row r="3" spans="1:7" ht="11.25" customHeight="1" x14ac:dyDescent="0.25">
      <c r="A3" s="3"/>
      <c r="B3" s="3"/>
      <c r="C3" s="3"/>
      <c r="D3" s="3"/>
    </row>
    <row r="4" spans="1:7" ht="21" customHeight="1" x14ac:dyDescent="0.25">
      <c r="A4" s="50" t="s">
        <v>7</v>
      </c>
      <c r="B4" s="50"/>
      <c r="C4" s="50"/>
      <c r="D4" s="50"/>
    </row>
    <row r="5" spans="1:7" ht="15" customHeight="1" x14ac:dyDescent="0.25">
      <c r="A5" s="51" t="s">
        <v>8</v>
      </c>
      <c r="B5" s="51"/>
      <c r="C5" s="51"/>
      <c r="D5" s="51"/>
    </row>
    <row r="6" spans="1:7" ht="9.75" customHeight="1" x14ac:dyDescent="0.25">
      <c r="A6" s="3"/>
      <c r="B6" s="3"/>
      <c r="C6" s="3"/>
      <c r="D6" s="3"/>
    </row>
    <row r="7" spans="1:7" x14ac:dyDescent="0.25">
      <c r="A7" s="4" t="s">
        <v>0</v>
      </c>
      <c r="B7" s="5"/>
      <c r="C7" s="5"/>
      <c r="D7" s="5"/>
    </row>
    <row r="8" spans="1:7" ht="8.25" customHeight="1" x14ac:dyDescent="0.25">
      <c r="A8" s="6"/>
      <c r="B8" s="7"/>
      <c r="C8" s="7"/>
      <c r="D8" s="7"/>
    </row>
    <row r="9" spans="1:7" ht="14.1" customHeight="1" x14ac:dyDescent="0.25">
      <c r="A9" s="3" t="s">
        <v>9</v>
      </c>
      <c r="C9" s="3"/>
      <c r="D9" s="8"/>
      <c r="F9" s="9"/>
      <c r="G9" s="10"/>
    </row>
    <row r="10" spans="1:7" s="9" customFormat="1" ht="14.1" customHeight="1" x14ac:dyDescent="0.25">
      <c r="A10" s="3"/>
      <c r="B10" s="5" t="s">
        <v>10</v>
      </c>
      <c r="C10"/>
      <c r="D10" s="8">
        <v>130011036.12</v>
      </c>
    </row>
    <row r="11" spans="1:7" s="9" customFormat="1" ht="14.1" customHeight="1" x14ac:dyDescent="0.25">
      <c r="A11" s="3"/>
      <c r="B11" s="5" t="s">
        <v>3</v>
      </c>
      <c r="C11"/>
      <c r="D11" s="11">
        <v>100310.85</v>
      </c>
    </row>
    <row r="12" spans="1:7" s="9" customFormat="1" ht="14.1" customHeight="1" x14ac:dyDescent="0.25">
      <c r="A12" s="3"/>
      <c r="B12" s="5" t="s">
        <v>11</v>
      </c>
      <c r="C12"/>
      <c r="D12" s="12">
        <v>130111346.97</v>
      </c>
    </row>
    <row r="13" spans="1:7" s="9" customFormat="1" ht="14.1" customHeight="1" x14ac:dyDescent="0.25">
      <c r="A13" s="3"/>
      <c r="B13" s="13"/>
      <c r="C13"/>
      <c r="D13" s="14"/>
    </row>
    <row r="14" spans="1:7" s="9" customFormat="1" ht="14.1" customHeight="1" x14ac:dyDescent="0.25">
      <c r="A14" s="3" t="s">
        <v>12</v>
      </c>
      <c r="B14" s="3" t="s">
        <v>13</v>
      </c>
      <c r="C14" s="3"/>
      <c r="D14" s="3"/>
    </row>
    <row r="15" spans="1:7" s="9" customFormat="1" ht="14.1" customHeight="1" x14ac:dyDescent="0.25">
      <c r="A15" s="3"/>
      <c r="B15" s="3" t="s">
        <v>14</v>
      </c>
      <c r="C15" s="3"/>
      <c r="D15" s="3"/>
    </row>
    <row r="16" spans="1:7" s="9" customFormat="1" ht="14.1" customHeight="1" x14ac:dyDescent="0.25">
      <c r="A16" s="3"/>
      <c r="B16" s="15" t="s">
        <v>15</v>
      </c>
      <c r="C16" s="3"/>
      <c r="D16" s="14">
        <v>1412040</v>
      </c>
    </row>
    <row r="17" spans="1:5" ht="14.1" customHeight="1" x14ac:dyDescent="0.25">
      <c r="A17" s="3"/>
      <c r="B17" s="15" t="s">
        <v>16</v>
      </c>
      <c r="C17" s="16"/>
      <c r="D17" s="17">
        <v>9157246.3399999999</v>
      </c>
    </row>
    <row r="18" spans="1:5" ht="14.1" customHeight="1" x14ac:dyDescent="0.25">
      <c r="A18" s="3"/>
      <c r="B18" s="15" t="s">
        <v>17</v>
      </c>
      <c r="C18" s="16"/>
      <c r="D18" s="17">
        <v>1894695.84</v>
      </c>
    </row>
    <row r="19" spans="1:5" ht="14.1" customHeight="1" x14ac:dyDescent="0.25">
      <c r="A19" s="3"/>
      <c r="B19" s="15" t="s">
        <v>18</v>
      </c>
      <c r="C19" s="16"/>
      <c r="D19" s="17">
        <v>474000</v>
      </c>
    </row>
    <row r="20" spans="1:5" ht="14.1" customHeight="1" x14ac:dyDescent="0.25">
      <c r="A20" s="3"/>
      <c r="B20" s="15" t="s">
        <v>19</v>
      </c>
      <c r="C20" s="16"/>
      <c r="D20" s="17">
        <v>371350</v>
      </c>
    </row>
    <row r="21" spans="1:5" ht="14.1" customHeight="1" x14ac:dyDescent="0.25">
      <c r="A21" s="3"/>
      <c r="B21" s="15" t="s">
        <v>20</v>
      </c>
      <c r="C21" s="16"/>
      <c r="D21" s="17">
        <v>881362</v>
      </c>
    </row>
    <row r="22" spans="1:5" ht="14.1" customHeight="1" x14ac:dyDescent="0.25">
      <c r="A22" s="3"/>
      <c r="B22" s="15" t="s">
        <v>21</v>
      </c>
      <c r="C22" s="16"/>
      <c r="D22" s="17">
        <v>395000</v>
      </c>
    </row>
    <row r="23" spans="1:5" ht="14.1" customHeight="1" x14ac:dyDescent="0.25">
      <c r="A23" s="3"/>
      <c r="B23" s="15" t="s">
        <v>22</v>
      </c>
      <c r="C23" s="16"/>
      <c r="D23" s="17">
        <v>870294</v>
      </c>
    </row>
    <row r="24" spans="1:5" ht="14.1" customHeight="1" x14ac:dyDescent="0.25">
      <c r="A24" s="3"/>
      <c r="B24" s="15" t="s">
        <v>23</v>
      </c>
      <c r="C24" s="16"/>
      <c r="D24" s="17">
        <v>1268347.24</v>
      </c>
    </row>
    <row r="25" spans="1:5" ht="14.1" customHeight="1" x14ac:dyDescent="0.25">
      <c r="A25" s="3"/>
      <c r="B25" s="15" t="s">
        <v>24</v>
      </c>
      <c r="C25" s="16"/>
      <c r="D25" s="17">
        <v>94800</v>
      </c>
    </row>
    <row r="26" spans="1:5" ht="14.1" customHeight="1" x14ac:dyDescent="0.25">
      <c r="A26" s="3"/>
      <c r="B26" s="15" t="s">
        <v>25</v>
      </c>
      <c r="C26" s="16"/>
      <c r="D26" s="17">
        <v>145388.15</v>
      </c>
    </row>
    <row r="27" spans="1:5" ht="14.1" customHeight="1" x14ac:dyDescent="0.25">
      <c r="A27" s="3"/>
      <c r="B27" s="15" t="s">
        <v>26</v>
      </c>
      <c r="C27" s="16"/>
      <c r="D27" s="17">
        <v>94800</v>
      </c>
      <c r="E27" s="55">
        <f>SUM(D16:D27)</f>
        <v>17059323.57</v>
      </c>
    </row>
    <row r="28" spans="1:5" ht="14.1" customHeight="1" x14ac:dyDescent="0.25">
      <c r="A28" s="3"/>
      <c r="B28" s="18"/>
      <c r="D28" s="19"/>
    </row>
    <row r="29" spans="1:5" ht="14.1" customHeight="1" x14ac:dyDescent="0.25">
      <c r="A29" s="3"/>
      <c r="B29" s="16" t="s">
        <v>27</v>
      </c>
      <c r="C29" s="16"/>
      <c r="D29" s="16"/>
    </row>
    <row r="30" spans="1:5" ht="14.1" customHeight="1" x14ac:dyDescent="0.25">
      <c r="A30" s="3"/>
      <c r="B30" s="15" t="s">
        <v>28</v>
      </c>
      <c r="C30" s="18"/>
      <c r="D30" s="20">
        <v>196162.43</v>
      </c>
    </row>
    <row r="31" spans="1:5" ht="14.1" customHeight="1" x14ac:dyDescent="0.25">
      <c r="A31" s="3"/>
      <c r="B31" s="21" t="s">
        <v>29</v>
      </c>
      <c r="C31" s="22"/>
      <c r="D31" s="17">
        <v>133778.78</v>
      </c>
    </row>
    <row r="32" spans="1:5" ht="14.1" customHeight="1" x14ac:dyDescent="0.25">
      <c r="A32" s="3"/>
      <c r="B32" s="15" t="s">
        <v>30</v>
      </c>
      <c r="C32" s="18"/>
      <c r="D32" s="17">
        <v>13404001.529999999</v>
      </c>
    </row>
    <row r="33" spans="1:6" ht="14.1" customHeight="1" collapsed="1" x14ac:dyDescent="0.25">
      <c r="A33" s="3"/>
      <c r="B33" s="21" t="s">
        <v>31</v>
      </c>
      <c r="C33" s="1"/>
      <c r="D33" s="17">
        <v>49444727.850000001</v>
      </c>
    </row>
    <row r="34" spans="1:6" ht="14.1" customHeight="1" x14ac:dyDescent="0.25">
      <c r="A34" s="3"/>
      <c r="B34" s="21" t="s">
        <v>32</v>
      </c>
      <c r="C34" s="22"/>
      <c r="D34" s="17">
        <v>1484032.47</v>
      </c>
    </row>
    <row r="35" spans="1:6" ht="14.1" customHeight="1" x14ac:dyDescent="0.25">
      <c r="A35" s="3"/>
      <c r="B35" s="23" t="s">
        <v>33</v>
      </c>
      <c r="C35" s="22"/>
      <c r="D35" s="17">
        <v>9673214.1300000008</v>
      </c>
    </row>
    <row r="36" spans="1:6" ht="14.1" customHeight="1" x14ac:dyDescent="0.25">
      <c r="A36" s="3"/>
      <c r="B36" s="23" t="s">
        <v>34</v>
      </c>
      <c r="C36" s="22"/>
      <c r="D36" s="17">
        <v>5437531.0099999998</v>
      </c>
    </row>
    <row r="37" spans="1:6" ht="14.1" customHeight="1" x14ac:dyDescent="0.25">
      <c r="A37" s="3"/>
      <c r="B37" s="15" t="s">
        <v>35</v>
      </c>
      <c r="C37" s="16"/>
      <c r="D37" s="17">
        <v>995146.84</v>
      </c>
    </row>
    <row r="38" spans="1:6" ht="14.1" customHeight="1" x14ac:dyDescent="0.25">
      <c r="A38" s="3"/>
      <c r="B38" s="15" t="s">
        <v>36</v>
      </c>
      <c r="C38" s="3"/>
      <c r="D38" s="24">
        <v>6287791.8200000003</v>
      </c>
      <c r="E38" s="10">
        <f>SUM(D30:D38)</f>
        <v>87056386.860000014</v>
      </c>
    </row>
    <row r="39" spans="1:6" ht="10.5" customHeight="1" x14ac:dyDescent="0.25">
      <c r="A39" s="3"/>
      <c r="B39" s="18"/>
      <c r="D39" s="25"/>
    </row>
    <row r="40" spans="1:6" ht="14.1" customHeight="1" x14ac:dyDescent="0.25">
      <c r="B40" s="3"/>
      <c r="C40" s="3" t="s">
        <v>40</v>
      </c>
      <c r="D40" s="26">
        <v>104115710.43000001</v>
      </c>
      <c r="E40" s="55">
        <f>SUM(E27:E38)</f>
        <v>104115710.43000001</v>
      </c>
    </row>
    <row r="41" spans="1:6" ht="14.1" customHeight="1" x14ac:dyDescent="0.25">
      <c r="B41" s="3"/>
      <c r="C41" s="3"/>
      <c r="D41" s="14"/>
    </row>
    <row r="42" spans="1:6" ht="12.75" customHeight="1" x14ac:dyDescent="0.25">
      <c r="B42" s="3"/>
      <c r="C42" s="3" t="s">
        <v>41</v>
      </c>
      <c r="D42" s="27">
        <v>25995636.539999992</v>
      </c>
    </row>
    <row r="43" spans="1:6" ht="12.75" customHeight="1" x14ac:dyDescent="0.25">
      <c r="A43" s="28"/>
      <c r="B43" s="29"/>
      <c r="C43" s="29"/>
    </row>
    <row r="44" spans="1:6" ht="12.75" customHeight="1" x14ac:dyDescent="0.25">
      <c r="A44" s="28"/>
      <c r="B44" s="29"/>
      <c r="C44" s="29"/>
    </row>
    <row r="45" spans="1:6" s="33" customFormat="1" ht="11.1" customHeight="1" x14ac:dyDescent="0.25">
      <c r="A45" s="30"/>
      <c r="B45" s="31" t="s">
        <v>42</v>
      </c>
      <c r="C45" s="32"/>
      <c r="F45"/>
    </row>
    <row r="46" spans="1:6" s="33" customFormat="1" ht="11.1" customHeight="1" x14ac:dyDescent="0.25">
      <c r="A46" s="34"/>
      <c r="B46" s="35" t="s">
        <v>37</v>
      </c>
      <c r="C46" s="36">
        <v>21461770.41</v>
      </c>
      <c r="F46"/>
    </row>
    <row r="47" spans="1:6" s="33" customFormat="1" ht="11.1" customHeight="1" x14ac:dyDescent="0.25">
      <c r="A47" s="34"/>
      <c r="B47" s="35" t="s">
        <v>43</v>
      </c>
      <c r="C47" s="37">
        <v>4994572</v>
      </c>
      <c r="F47"/>
    </row>
    <row r="48" spans="1:6" s="33" customFormat="1" ht="11.1" customHeight="1" x14ac:dyDescent="0.25">
      <c r="A48" s="34"/>
      <c r="B48" s="35" t="s">
        <v>38</v>
      </c>
      <c r="C48" s="37">
        <v>129120</v>
      </c>
      <c r="F48"/>
    </row>
    <row r="49" spans="1:6" s="33" customFormat="1" ht="11.1" customHeight="1" x14ac:dyDescent="0.25">
      <c r="A49" s="32"/>
      <c r="B49" s="38" t="s">
        <v>39</v>
      </c>
      <c r="C49" s="37">
        <v>3773940</v>
      </c>
      <c r="F49"/>
    </row>
    <row r="50" spans="1:6" s="33" customFormat="1" ht="11.1" customHeight="1" x14ac:dyDescent="0.25">
      <c r="A50" s="34"/>
      <c r="B50" s="35" t="s">
        <v>44</v>
      </c>
      <c r="C50" s="37">
        <v>335988</v>
      </c>
      <c r="F50"/>
    </row>
    <row r="51" spans="1:6" s="33" customFormat="1" ht="11.1" customHeight="1" x14ac:dyDescent="0.25">
      <c r="A51" s="34"/>
      <c r="B51" s="35" t="s">
        <v>45</v>
      </c>
      <c r="C51" s="37">
        <v>3647760</v>
      </c>
      <c r="F51"/>
    </row>
    <row r="52" spans="1:6" s="33" customFormat="1" ht="11.1" customHeight="1" x14ac:dyDescent="0.25">
      <c r="A52" s="34"/>
      <c r="B52" s="35" t="s">
        <v>46</v>
      </c>
      <c r="C52" s="37">
        <v>7463654.9000000004</v>
      </c>
      <c r="F52"/>
    </row>
    <row r="53" spans="1:6" s="39" customFormat="1" ht="11.1" customHeight="1" thickBot="1" x14ac:dyDescent="0.3">
      <c r="A53" s="32"/>
      <c r="B53" s="32"/>
      <c r="C53" s="40">
        <v>41806805.309999995</v>
      </c>
      <c r="F53"/>
    </row>
    <row r="54" spans="1:6" ht="13.5" customHeight="1" thickTop="1" x14ac:dyDescent="0.25">
      <c r="A54" s="28"/>
      <c r="B54" s="29"/>
      <c r="C54" s="29"/>
    </row>
    <row r="55" spans="1:6" ht="13.5" customHeight="1" x14ac:dyDescent="0.25">
      <c r="A55" s="28"/>
      <c r="B55" s="29"/>
      <c r="C55" s="29"/>
    </row>
    <row r="56" spans="1:6" ht="13.5" customHeight="1" x14ac:dyDescent="0.25">
      <c r="B56" s="41"/>
      <c r="C56" s="41"/>
      <c r="D56" s="42"/>
    </row>
    <row r="57" spans="1:6" ht="26.25" customHeight="1" x14ac:dyDescent="0.25">
      <c r="A57" s="52" t="s">
        <v>47</v>
      </c>
      <c r="B57" s="52"/>
      <c r="C57" s="52"/>
      <c r="D57" s="52"/>
    </row>
    <row r="58" spans="1:6" ht="13.5" customHeight="1" x14ac:dyDescent="0.25">
      <c r="A58" s="41"/>
      <c r="B58" s="41"/>
      <c r="C58" s="41"/>
      <c r="D58" s="43"/>
    </row>
    <row r="59" spans="1:6" ht="13.5" customHeight="1" x14ac:dyDescent="0.25">
      <c r="A59" s="41"/>
      <c r="B59" s="41"/>
      <c r="C59" s="41"/>
      <c r="D59" s="43"/>
    </row>
    <row r="60" spans="1:6" s="9" customFormat="1" x14ac:dyDescent="0.25">
      <c r="A60" s="41"/>
      <c r="B60" s="41"/>
      <c r="C60" s="41"/>
      <c r="D60" s="44"/>
      <c r="F60"/>
    </row>
    <row r="61" spans="1:6" s="9" customFormat="1" x14ac:dyDescent="0.25">
      <c r="A61" s="41"/>
      <c r="B61" s="45" t="s">
        <v>1</v>
      </c>
      <c r="C61" s="53" t="s">
        <v>4</v>
      </c>
      <c r="D61" s="53"/>
      <c r="F61"/>
    </row>
    <row r="62" spans="1:6" s="9" customFormat="1" ht="13.5" customHeight="1" x14ac:dyDescent="0.25">
      <c r="A62" s="41"/>
      <c r="B62" s="46" t="s">
        <v>48</v>
      </c>
      <c r="C62" s="54" t="s">
        <v>2</v>
      </c>
      <c r="D62" s="54"/>
      <c r="F62"/>
    </row>
    <row r="63" spans="1:6" s="9" customFormat="1" ht="14.1" customHeight="1" x14ac:dyDescent="0.25">
      <c r="A63" s="41"/>
      <c r="B63" s="41"/>
      <c r="C63" s="41"/>
      <c r="D63" s="47"/>
      <c r="F63"/>
    </row>
    <row r="64" spans="1:6" s="9" customFormat="1" ht="14.1" customHeight="1" x14ac:dyDescent="0.25">
      <c r="A64" s="41"/>
      <c r="B64" s="41"/>
      <c r="C64" s="41"/>
      <c r="D64" s="48"/>
      <c r="F64"/>
    </row>
    <row r="65" spans="1:6" s="9" customFormat="1" x14ac:dyDescent="0.25">
      <c r="A65" s="41"/>
      <c r="B65" s="41"/>
      <c r="C65" s="41"/>
      <c r="D65" s="48"/>
      <c r="F65"/>
    </row>
    <row r="66" spans="1:6" s="9" customFormat="1" x14ac:dyDescent="0.25">
      <c r="A66" s="41"/>
      <c r="B66" s="41"/>
      <c r="C66" s="41"/>
      <c r="F66"/>
    </row>
    <row r="67" spans="1:6" s="9" customFormat="1" ht="13.5" customHeight="1" x14ac:dyDescent="0.25">
      <c r="A67" s="41"/>
      <c r="B67" s="41"/>
      <c r="C67" s="41"/>
      <c r="F67"/>
    </row>
    <row r="68" spans="1:6" s="9" customFormat="1" ht="13.5" customHeight="1" x14ac:dyDescent="0.25">
      <c r="A68" s="41"/>
      <c r="B68" s="41"/>
      <c r="C68" s="41"/>
      <c r="D68" s="49"/>
      <c r="F68"/>
    </row>
  </sheetData>
  <mergeCells count="5">
    <mergeCell ref="A4:D4"/>
    <mergeCell ref="A5:D5"/>
    <mergeCell ref="A57:D57"/>
    <mergeCell ref="C61:D61"/>
    <mergeCell ref="C62:D62"/>
  </mergeCells>
  <printOptions horizontalCentered="1"/>
  <pageMargins left="0.75" right="0.5" top="0.9" bottom="0.5" header="0.3" footer="1.2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4Q 2019 SEFUR</vt:lpstr>
      <vt:lpstr>'4Q 2019 SEFUR'!Print_Area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planning1</cp:lastModifiedBy>
  <dcterms:created xsi:type="dcterms:W3CDTF">2020-02-19T07:57:35Z</dcterms:created>
  <dcterms:modified xsi:type="dcterms:W3CDTF">2020-02-20T06:38:16Z</dcterms:modified>
</cp:coreProperties>
</file>