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ning1\Desktop\"/>
    </mc:Choice>
  </mc:AlternateContent>
  <bookViews>
    <workbookView xWindow="0" yWindow="0" windowWidth="20490" windowHeight="7950"/>
  </bookViews>
  <sheets>
    <sheet name="Aging of CA  2Q 2021" sheetId="1" r:id="rId1"/>
  </sheets>
  <definedNames>
    <definedName name="_xlnm.Print_Area" localSheetId="0">'Aging of CA  2Q 2021'!$A$1:$K$38</definedName>
    <definedName name="_xlnm.Print_Titles" localSheetId="0">'Aging of CA  2Q 2021'!$1:$11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B28" i="1"/>
  <c r="F25" i="1"/>
  <c r="E24" i="1"/>
  <c r="E23" i="1"/>
  <c r="F22" i="1"/>
  <c r="F21" i="1"/>
  <c r="F20" i="1"/>
  <c r="F28" i="1" s="1"/>
  <c r="E19" i="1"/>
  <c r="E18" i="1"/>
  <c r="E17" i="1"/>
  <c r="E16" i="1"/>
  <c r="E15" i="1"/>
  <c r="E28" i="1" s="1"/>
  <c r="E12" i="1"/>
</calcChain>
</file>

<file path=xl/sharedStrings.xml><?xml version="1.0" encoding="utf-8"?>
<sst xmlns="http://schemas.openxmlformats.org/spreadsheetml/2006/main" count="56" uniqueCount="50">
  <si>
    <t>FDF Form 12 - Unliquidated Cash Advances</t>
  </si>
  <si>
    <t>U N L I Q U I D A T E D    C A S H    A D V A N C E S</t>
  </si>
  <si>
    <t>As of  June 30, 2021</t>
  </si>
  <si>
    <t>CITY OF MALABON</t>
  </si>
  <si>
    <t>GENERAL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</si>
  <si>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</si>
  <si>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</si>
  <si>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</si>
  <si>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</si>
  <si>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</si>
  <si>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Remarks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</si>
  <si>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</si>
  <si>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</si>
  <si>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</si>
  <si>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</si>
  <si>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</si>
  <si>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</si>
  <si>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</si>
  <si>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</si>
  <si>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</si>
  <si>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Carl Godwin Caingles</t>
  </si>
  <si>
    <t>Payment of Certicate of true copies of annotated Certificate of Title of the City Housing and Resettlement Office</t>
  </si>
  <si>
    <t>Eden Sison</t>
  </si>
  <si>
    <t>Jeanne Armas</t>
  </si>
  <si>
    <t>BFP subsidy allowance for he months of April to June 2021</t>
  </si>
  <si>
    <t>Julious Caesar Fulgencio</t>
  </si>
  <si>
    <t>Wages of JO's for the period 06/1-15/2021</t>
  </si>
  <si>
    <t>Junior Borja</t>
  </si>
  <si>
    <t>Kasalang Bayan 2021/ TSTF allowance / Financial Assistance to legal heirs of senior citizens</t>
  </si>
  <si>
    <t>Pastora Ursal</t>
  </si>
  <si>
    <t>BHW Incentives for the month of June 2021</t>
  </si>
  <si>
    <t>Communication expenses for the quarterly consultative meeting of Nutrition Office staffs</t>
  </si>
  <si>
    <t>Romelda Salvacion</t>
  </si>
  <si>
    <t>BJMP, Fiscal, and AlS DepEd subsidy allowance</t>
  </si>
  <si>
    <t>BHW incentives for the month of April and PSTMO incentives for the month of March</t>
  </si>
  <si>
    <t>Internet expenses for the month of May 2021 for COVID 19 and other disease, Preparedness, Response and Recovery Program/ Deployment and Vaccination Program</t>
  </si>
  <si>
    <t>Communication Expense for Vaccine Dep;oyment Program</t>
  </si>
  <si>
    <t>Honoraria of Brgy/Chapter President of SC federation, FA for  Community Based women children family patrollers and CFW for June 2021</t>
  </si>
  <si>
    <t>Roxanne Cruz</t>
  </si>
  <si>
    <t>Intelligence Fund - Drug Free City for 1st and 2nd quarter of the year 2021</t>
  </si>
  <si>
    <t>Wilma Guballa</t>
  </si>
  <si>
    <t>Total</t>
  </si>
  <si>
    <t>*subject to adjustment</t>
  </si>
  <si>
    <t>We hereby certify that we have reviewed the contents and hereby attest to the veracity and correctness of the data or information</t>
  </si>
  <si>
    <t>contained in this document.</t>
  </si>
  <si>
    <t xml:space="preserve"> </t>
  </si>
  <si>
    <t>DINAH A. LAMSEN</t>
  </si>
  <si>
    <t>HON.  ANTOLIN A. ORETA III</t>
  </si>
  <si>
    <t>City Accountant</t>
  </si>
  <si>
    <t>City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</si>
</sst>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_([$P-1404]* #,##0.00_);_([$P-1404]* \(#,##0.00\);_([$P-1404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43" fontId="2" fillId="2" borderId="0" xfId="1" applyFont="1" applyFill="1" applyBorder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43" fontId="4" fillId="2" borderId="0" xfId="1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6" fillId="2" borderId="2" xfId="1" applyFont="1" applyFill="1" applyBorder="1" applyAlignment="1">
      <alignment horizontal="left"/>
    </xf>
    <xf numFmtId="43" fontId="4" fillId="2" borderId="2" xfId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/>
    <xf numFmtId="43" fontId="9" fillId="2" borderId="9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top" wrapText="1"/>
    </xf>
    <xf numFmtId="43" fontId="3" fillId="0" borderId="9" xfId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43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9" xfId="1" applyNumberFormat="1" applyFont="1" applyBorder="1" applyAlignment="1">
      <alignment horizontal="center" vertical="top" wrapText="1"/>
    </xf>
    <xf numFmtId="43" fontId="3" fillId="0" borderId="5" xfId="1" applyFont="1" applyBorder="1" applyAlignment="1">
      <alignment horizontal="center" vertical="top"/>
    </xf>
    <xf numFmtId="43" fontId="3" fillId="0" borderId="4" xfId="1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41" fontId="3" fillId="0" borderId="4" xfId="1" applyNumberFormat="1" applyFont="1" applyBorder="1" applyAlignment="1">
      <alignment vertical="top"/>
    </xf>
    <xf numFmtId="43" fontId="3" fillId="0" borderId="0" xfId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43" fontId="5" fillId="0" borderId="5" xfId="1" applyFont="1" applyBorder="1"/>
    <xf numFmtId="165" fontId="5" fillId="0" borderId="4" xfId="1" applyNumberFormat="1" applyFont="1" applyBorder="1"/>
    <xf numFmtId="0" fontId="5" fillId="0" borderId="4" xfId="0" applyFont="1" applyBorder="1"/>
    <xf numFmtId="43" fontId="3" fillId="0" borderId="0" xfId="1" applyFont="1"/>
    <xf numFmtId="0" fontId="11" fillId="0" borderId="0" xfId="2" applyFont="1" applyAlignment="1">
      <alignment vertical="top"/>
    </xf>
    <xf numFmtId="43" fontId="3" fillId="2" borderId="0" xfId="1" applyFont="1" applyFill="1"/>
    <xf numFmtId="0" fontId="3" fillId="2" borderId="0" xfId="0" applyFont="1" applyFill="1" applyAlignment="1">
      <alignment vertical="top"/>
    </xf>
    <xf numFmtId="43" fontId="3" fillId="0" borderId="0" xfId="1" applyFont="1" applyAlignment="1">
      <alignment wrapText="1"/>
    </xf>
    <xf numFmtId="43" fontId="5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4" fillId="2" borderId="2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 wrapText="1"/>
    </xf>
    <xf numFmtId="43" fontId="5" fillId="2" borderId="8" xfId="1" applyFont="1" applyFill="1" applyBorder="1" applyAlignment="1">
      <alignment horizontal="center" wrapText="1"/>
    </xf>
    <xf numFmtId="43" fontId="8" fillId="0" borderId="3" xfId="1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view="pageBreakPreview" zoomScale="85" zoomScaleNormal="85" zoomScaleSheetLayoutView="85" workbookViewId="0">
      <pane ySplit="11" topLeftCell="A12" activePane="bottomLeft" state="frozen"/>
      <selection pane="bottomLeft" activeCell="B28" sqref="B28"/>
    </sheetView>
  </sheetViews>
  <sheetFormatPr defaultColWidth="9.140625" defaultRowHeight="12.75" outlineLevelRow="1" x14ac:dyDescent="0.2"/>
  <cols>
    <col min="1" max="1" width="24.140625" style="40" customWidth="1"/>
    <col min="2" max="2" width="15.42578125" style="40" customWidth="1"/>
    <col min="3" max="3" width="12.7109375" style="15" customWidth="1"/>
    <col min="4" max="4" width="46.28515625" style="15" customWidth="1"/>
    <col min="5" max="5" width="15" style="15" customWidth="1"/>
    <col min="6" max="6" width="17.42578125" style="15" customWidth="1"/>
    <col min="7" max="7" width="15.5703125" style="15" customWidth="1"/>
    <col min="8" max="8" width="12.7109375" style="15" customWidth="1"/>
    <col min="9" max="10" width="10" style="15" customWidth="1"/>
    <col min="11" max="11" width="14.140625" style="15" hidden="1" customWidth="1"/>
    <col min="12" max="12" width="3.28515625" style="15" customWidth="1"/>
    <col min="13" max="13" width="15.7109375" style="15" customWidth="1"/>
    <col min="14" max="16384" width="9.140625" style="15"/>
  </cols>
  <sheetData>
    <row r="1" spans="1:12" s="5" customFormat="1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2" s="5" customFormat="1" ht="9.75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4"/>
    </row>
    <row r="3" spans="1:12" s="5" customFormat="1" ht="15" customHeight="1" x14ac:dyDescent="0.25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6"/>
    </row>
    <row r="4" spans="1:12" s="5" customFormat="1" ht="15" customHeight="1" x14ac:dyDescent="0.2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7"/>
    </row>
    <row r="5" spans="1:12" s="5" customFormat="1" ht="8.2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1"/>
    </row>
    <row r="6" spans="1:12" s="5" customFormat="1" ht="8.2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1"/>
    </row>
    <row r="7" spans="1:12" s="5" customFormat="1" ht="17.25" customHeight="1" x14ac:dyDescent="0.25">
      <c r="A7" s="12" t="s">
        <v>3</v>
      </c>
      <c r="B7" s="9"/>
      <c r="C7" s="9"/>
      <c r="D7" s="9"/>
      <c r="E7" s="9"/>
      <c r="F7" s="9"/>
      <c r="G7" s="9"/>
      <c r="H7" s="9"/>
      <c r="I7" s="9"/>
      <c r="J7" s="9"/>
      <c r="K7" s="10"/>
      <c r="L7" s="11"/>
    </row>
    <row r="8" spans="1:12" s="5" customFormat="1" ht="15" customHeight="1" x14ac:dyDescent="0.25">
      <c r="A8" s="13" t="s">
        <v>4</v>
      </c>
      <c r="B8" s="2"/>
      <c r="C8" s="3"/>
      <c r="D8" s="3"/>
      <c r="E8" s="3"/>
      <c r="F8" s="3"/>
      <c r="G8" s="3"/>
      <c r="H8" s="3"/>
      <c r="I8" s="3"/>
      <c r="J8" s="3"/>
      <c r="K8" s="4"/>
    </row>
    <row r="9" spans="1:12" x14ac:dyDescent="0.2">
      <c r="A9" s="55" t="s">
        <v>5</v>
      </c>
      <c r="B9" s="57" t="s">
        <v>6</v>
      </c>
      <c r="C9" s="60" t="s">
        <v>7</v>
      </c>
      <c r="D9" s="63" t="s">
        <v>8</v>
      </c>
      <c r="E9" s="64" t="s">
        <v>9</v>
      </c>
      <c r="F9" s="65"/>
      <c r="G9" s="65"/>
      <c r="H9" s="65"/>
      <c r="I9" s="65"/>
      <c r="J9" s="66"/>
      <c r="K9" s="67" t="s">
        <v>10</v>
      </c>
      <c r="L9" s="14"/>
    </row>
    <row r="10" spans="1:12" x14ac:dyDescent="0.2">
      <c r="A10" s="56"/>
      <c r="B10" s="58"/>
      <c r="C10" s="61"/>
      <c r="D10" s="63"/>
      <c r="E10" s="69" t="s">
        <v>11</v>
      </c>
      <c r="F10" s="69"/>
      <c r="G10" s="69"/>
      <c r="H10" s="64" t="s">
        <v>12</v>
      </c>
      <c r="I10" s="65"/>
      <c r="J10" s="66"/>
      <c r="K10" s="68"/>
      <c r="L10" s="14"/>
    </row>
    <row r="11" spans="1:12" ht="24" x14ac:dyDescent="0.2">
      <c r="A11" s="16" t="s">
        <v>13</v>
      </c>
      <c r="B11" s="59"/>
      <c r="C11" s="62"/>
      <c r="D11" s="63"/>
      <c r="E11" s="17" t="s">
        <v>14</v>
      </c>
      <c r="F11" s="17" t="s">
        <v>15</v>
      </c>
      <c r="G11" s="17" t="s">
        <v>16</v>
      </c>
      <c r="H11" s="17" t="s">
        <v>17</v>
      </c>
      <c r="I11" s="17" t="s">
        <v>18</v>
      </c>
      <c r="J11" s="17" t="s">
        <v>19</v>
      </c>
      <c r="K11" s="17"/>
      <c r="L11" s="18"/>
    </row>
    <row r="12" spans="1:12" ht="38.25" x14ac:dyDescent="0.2">
      <c r="A12" s="19" t="s">
        <v>20</v>
      </c>
      <c r="B12" s="20">
        <v>2000</v>
      </c>
      <c r="C12" s="21">
        <v>44347</v>
      </c>
      <c r="D12" s="22" t="s">
        <v>21</v>
      </c>
      <c r="E12" s="23">
        <f>B12</f>
        <v>2000</v>
      </c>
      <c r="F12" s="24"/>
      <c r="G12" s="24"/>
      <c r="H12" s="24"/>
      <c r="I12" s="24"/>
      <c r="J12" s="24"/>
      <c r="K12" s="24"/>
      <c r="L12" s="25"/>
    </row>
    <row r="13" spans="1:12" hidden="1" x14ac:dyDescent="0.2">
      <c r="A13" s="19" t="s">
        <v>22</v>
      </c>
      <c r="B13" s="26"/>
      <c r="C13" s="27"/>
      <c r="D13" s="22"/>
      <c r="E13" s="23"/>
      <c r="F13" s="28"/>
      <c r="G13" s="28"/>
      <c r="H13" s="28"/>
      <c r="I13" s="28"/>
      <c r="J13" s="28"/>
      <c r="K13" s="17"/>
      <c r="L13" s="18"/>
    </row>
    <row r="14" spans="1:12" hidden="1" x14ac:dyDescent="0.2">
      <c r="A14" s="19" t="s">
        <v>22</v>
      </c>
      <c r="B14" s="26"/>
      <c r="C14" s="27"/>
      <c r="D14" s="22"/>
      <c r="E14" s="23"/>
      <c r="F14" s="28"/>
      <c r="G14" s="28"/>
      <c r="H14" s="28"/>
      <c r="I14" s="28"/>
      <c r="J14" s="28"/>
      <c r="K14" s="17"/>
      <c r="L14" s="18"/>
    </row>
    <row r="15" spans="1:12" ht="25.5" x14ac:dyDescent="0.2">
      <c r="A15" s="19" t="s">
        <v>23</v>
      </c>
      <c r="B15" s="26">
        <v>48000</v>
      </c>
      <c r="C15" s="27">
        <v>44377</v>
      </c>
      <c r="D15" s="22" t="s">
        <v>24</v>
      </c>
      <c r="E15" s="23">
        <f>B15</f>
        <v>48000</v>
      </c>
      <c r="F15" s="28"/>
      <c r="G15" s="28"/>
      <c r="H15" s="28"/>
      <c r="I15" s="28"/>
      <c r="J15" s="28"/>
      <c r="K15" s="17"/>
      <c r="L15" s="18"/>
    </row>
    <row r="16" spans="1:12" x14ac:dyDescent="0.2">
      <c r="A16" s="19" t="s">
        <v>25</v>
      </c>
      <c r="B16" s="26">
        <v>668742.31999999995</v>
      </c>
      <c r="C16" s="27">
        <v>44365</v>
      </c>
      <c r="D16" s="22" t="s">
        <v>26</v>
      </c>
      <c r="E16" s="23">
        <f>B16</f>
        <v>668742.31999999995</v>
      </c>
      <c r="F16" s="23"/>
      <c r="G16" s="28"/>
      <c r="H16" s="28"/>
      <c r="I16" s="28"/>
      <c r="J16" s="28"/>
      <c r="K16" s="17"/>
      <c r="L16" s="18"/>
    </row>
    <row r="17" spans="1:13" ht="25.5" x14ac:dyDescent="0.2">
      <c r="A17" s="19" t="s">
        <v>27</v>
      </c>
      <c r="B17" s="26">
        <v>328000</v>
      </c>
      <c r="C17" s="27">
        <v>44364</v>
      </c>
      <c r="D17" s="22" t="s">
        <v>28</v>
      </c>
      <c r="E17" s="23">
        <f>B17</f>
        <v>328000</v>
      </c>
      <c r="F17" s="28"/>
      <c r="G17" s="28"/>
      <c r="H17" s="28"/>
      <c r="I17" s="28"/>
      <c r="J17" s="28"/>
      <c r="K17" s="17"/>
      <c r="L17" s="18"/>
    </row>
    <row r="18" spans="1:13" x14ac:dyDescent="0.2">
      <c r="A18" s="19" t="s">
        <v>29</v>
      </c>
      <c r="B18" s="26">
        <v>296000</v>
      </c>
      <c r="C18" s="27">
        <v>44377</v>
      </c>
      <c r="D18" s="22" t="s">
        <v>30</v>
      </c>
      <c r="E18" s="23">
        <f>B18</f>
        <v>296000</v>
      </c>
      <c r="F18" s="28"/>
      <c r="G18" s="28"/>
      <c r="H18" s="28"/>
      <c r="I18" s="28"/>
      <c r="J18" s="28"/>
      <c r="K18" s="17"/>
      <c r="L18" s="18"/>
    </row>
    <row r="19" spans="1:13" ht="25.5" x14ac:dyDescent="0.2">
      <c r="A19" s="19" t="s">
        <v>29</v>
      </c>
      <c r="B19" s="26">
        <v>55497</v>
      </c>
      <c r="C19" s="27">
        <v>44368</v>
      </c>
      <c r="D19" s="22" t="s">
        <v>31</v>
      </c>
      <c r="E19" s="23">
        <f>B19</f>
        <v>55497</v>
      </c>
      <c r="F19" s="28"/>
      <c r="G19" s="28"/>
      <c r="H19" s="28"/>
      <c r="I19" s="28"/>
      <c r="J19" s="28"/>
      <c r="K19" s="17"/>
      <c r="L19" s="18"/>
    </row>
    <row r="20" spans="1:13" x14ac:dyDescent="0.2">
      <c r="A20" s="19" t="s">
        <v>32</v>
      </c>
      <c r="B20" s="26">
        <v>323750</v>
      </c>
      <c r="C20" s="27">
        <v>44322</v>
      </c>
      <c r="D20" s="22" t="s">
        <v>33</v>
      </c>
      <c r="E20" s="23"/>
      <c r="F20" s="23">
        <f>B20</f>
        <v>323750</v>
      </c>
      <c r="G20" s="28"/>
      <c r="H20" s="28"/>
      <c r="I20" s="28"/>
      <c r="J20" s="28"/>
      <c r="K20" s="17"/>
      <c r="L20" s="18"/>
    </row>
    <row r="21" spans="1:13" ht="25.5" x14ac:dyDescent="0.2">
      <c r="A21" s="19" t="s">
        <v>32</v>
      </c>
      <c r="B21" s="26">
        <v>809616.37</v>
      </c>
      <c r="C21" s="29">
        <v>44343</v>
      </c>
      <c r="D21" s="22" t="s">
        <v>34</v>
      </c>
      <c r="E21" s="23"/>
      <c r="F21" s="23">
        <f>B21</f>
        <v>809616.37</v>
      </c>
      <c r="G21" s="28"/>
      <c r="H21" s="28"/>
      <c r="I21" s="28"/>
      <c r="J21" s="28"/>
      <c r="K21" s="17"/>
      <c r="L21" s="18"/>
    </row>
    <row r="22" spans="1:13" ht="51" x14ac:dyDescent="0.2">
      <c r="A22" s="19" t="s">
        <v>32</v>
      </c>
      <c r="B22" s="26">
        <v>18000</v>
      </c>
      <c r="C22" s="27">
        <v>44344</v>
      </c>
      <c r="D22" s="22" t="s">
        <v>35</v>
      </c>
      <c r="E22" s="23"/>
      <c r="F22" s="23">
        <f>B22</f>
        <v>18000</v>
      </c>
      <c r="G22" s="28"/>
      <c r="H22" s="28"/>
      <c r="I22" s="28"/>
      <c r="J22" s="28"/>
      <c r="K22" s="17"/>
      <c r="L22" s="18"/>
    </row>
    <row r="23" spans="1:13" ht="25.5" x14ac:dyDescent="0.2">
      <c r="A23" s="19" t="s">
        <v>32</v>
      </c>
      <c r="B23" s="26">
        <v>120000</v>
      </c>
      <c r="C23" s="27">
        <v>44355</v>
      </c>
      <c r="D23" s="22" t="s">
        <v>36</v>
      </c>
      <c r="E23" s="23">
        <f>B23</f>
        <v>120000</v>
      </c>
      <c r="F23" s="28"/>
      <c r="G23" s="28"/>
      <c r="H23" s="28"/>
      <c r="I23" s="28"/>
      <c r="J23" s="28"/>
      <c r="K23" s="17"/>
      <c r="L23" s="18"/>
    </row>
    <row r="24" spans="1:13" ht="38.25" x14ac:dyDescent="0.2">
      <c r="A24" s="19" t="s">
        <v>32</v>
      </c>
      <c r="B24" s="26">
        <v>1921500</v>
      </c>
      <c r="C24" s="27">
        <v>44372</v>
      </c>
      <c r="D24" s="22" t="s">
        <v>37</v>
      </c>
      <c r="E24" s="23">
        <f>B24</f>
        <v>1921500</v>
      </c>
      <c r="F24" s="28"/>
      <c r="G24" s="28"/>
      <c r="H24" s="28"/>
      <c r="I24" s="28"/>
      <c r="J24" s="28"/>
      <c r="K24" s="17"/>
      <c r="L24" s="18"/>
    </row>
    <row r="25" spans="1:13" ht="25.5" x14ac:dyDescent="0.2">
      <c r="A25" s="19" t="s">
        <v>38</v>
      </c>
      <c r="B25" s="26">
        <v>10000000</v>
      </c>
      <c r="C25" s="27">
        <v>44340</v>
      </c>
      <c r="D25" s="22" t="s">
        <v>39</v>
      </c>
      <c r="E25" s="23"/>
      <c r="F25" s="23">
        <f>B25</f>
        <v>10000000</v>
      </c>
      <c r="G25" s="28"/>
      <c r="H25" s="28"/>
      <c r="I25" s="28"/>
      <c r="J25" s="28"/>
      <c r="K25" s="17"/>
      <c r="L25" s="18"/>
    </row>
    <row r="26" spans="1:13" hidden="1" x14ac:dyDescent="0.2">
      <c r="A26" s="19" t="s">
        <v>40</v>
      </c>
      <c r="B26" s="26"/>
      <c r="C26" s="27"/>
      <c r="D26" s="22"/>
      <c r="E26" s="23"/>
      <c r="F26" s="28"/>
      <c r="G26" s="28"/>
      <c r="H26" s="28"/>
      <c r="I26" s="28"/>
      <c r="J26" s="28"/>
      <c r="K26" s="17"/>
      <c r="L26" s="18"/>
    </row>
    <row r="27" spans="1:13" s="36" customFormat="1" x14ac:dyDescent="0.2">
      <c r="A27" s="30"/>
      <c r="B27" s="31"/>
      <c r="C27" s="32"/>
      <c r="D27" s="22"/>
      <c r="E27" s="33"/>
      <c r="F27" s="33"/>
      <c r="G27" s="33"/>
      <c r="H27" s="33"/>
      <c r="I27" s="33"/>
      <c r="J27" s="33"/>
      <c r="K27" s="33"/>
      <c r="L27" s="34"/>
      <c r="M27" s="35"/>
    </row>
    <row r="28" spans="1:13" outlineLevel="1" collapsed="1" x14ac:dyDescent="0.2">
      <c r="A28" s="37" t="s">
        <v>41</v>
      </c>
      <c r="B28" s="38">
        <f>SUM(B12:B27)</f>
        <v>14591105.689999999</v>
      </c>
      <c r="C28" s="39"/>
      <c r="D28" s="39"/>
      <c r="E28" s="38">
        <f>SUM(E12:E27)</f>
        <v>3439739.32</v>
      </c>
      <c r="F28" s="38">
        <f t="shared" ref="F28:J28" si="0">SUM(F12:F27)</f>
        <v>11151366.370000001</v>
      </c>
      <c r="G28" s="38">
        <f t="shared" si="0"/>
        <v>0</v>
      </c>
      <c r="H28" s="38">
        <f t="shared" si="0"/>
        <v>0</v>
      </c>
      <c r="I28" s="38">
        <f t="shared" si="0"/>
        <v>0</v>
      </c>
      <c r="J28" s="38">
        <f t="shared" si="0"/>
        <v>0</v>
      </c>
      <c r="K28" s="38"/>
      <c r="L28" s="40"/>
    </row>
    <row r="29" spans="1:13" s="5" customFormat="1" ht="18" customHeight="1" x14ac:dyDescent="0.2">
      <c r="A29" s="41" t="s">
        <v>42</v>
      </c>
      <c r="B29" s="42"/>
      <c r="E29" s="42"/>
      <c r="F29" s="42"/>
      <c r="G29" s="42"/>
      <c r="H29" s="42"/>
      <c r="I29" s="42"/>
      <c r="J29" s="42"/>
      <c r="K29" s="42"/>
      <c r="L29" s="42"/>
    </row>
    <row r="30" spans="1:13" s="5" customFormat="1" ht="18" customHeight="1" x14ac:dyDescent="0.2">
      <c r="A30" s="42"/>
      <c r="B30" s="42"/>
      <c r="E30" s="42"/>
      <c r="F30" s="42"/>
      <c r="G30" s="42"/>
      <c r="H30" s="42"/>
      <c r="I30" s="42"/>
      <c r="J30" s="42"/>
      <c r="K30" s="42"/>
      <c r="L30" s="42"/>
    </row>
    <row r="31" spans="1:13" s="5" customFormat="1" ht="18" customHeight="1" x14ac:dyDescent="0.2">
      <c r="A31" s="42" t="s">
        <v>43</v>
      </c>
      <c r="B31" s="42"/>
      <c r="E31" s="42"/>
      <c r="F31" s="42"/>
      <c r="G31" s="42"/>
      <c r="H31" s="42"/>
      <c r="I31" s="42"/>
      <c r="J31" s="42"/>
      <c r="K31" s="42"/>
      <c r="L31" s="42"/>
    </row>
    <row r="32" spans="1:13" s="5" customFormat="1" ht="18" customHeight="1" x14ac:dyDescent="0.2">
      <c r="A32" s="42" t="s">
        <v>44</v>
      </c>
      <c r="B32" s="42"/>
    </row>
    <row r="33" spans="1:13" s="5" customFormat="1" ht="18" customHeight="1" x14ac:dyDescent="0.2">
      <c r="A33" s="42"/>
      <c r="B33" s="42"/>
      <c r="E33" s="5" t="s">
        <v>45</v>
      </c>
    </row>
    <row r="34" spans="1:13" s="5" customFormat="1" ht="18" hidden="1" customHeight="1" x14ac:dyDescent="0.2">
      <c r="A34" s="42"/>
      <c r="B34" s="42"/>
    </row>
    <row r="35" spans="1:13" s="5" customFormat="1" ht="18" customHeight="1" x14ac:dyDescent="0.2">
      <c r="A35" s="42"/>
      <c r="B35" s="42"/>
    </row>
    <row r="36" spans="1:13" s="5" customFormat="1" ht="18" customHeight="1" x14ac:dyDescent="0.2">
      <c r="A36" s="42"/>
      <c r="B36" s="42"/>
    </row>
    <row r="37" spans="1:13" s="5" customFormat="1" ht="18" customHeight="1" x14ac:dyDescent="0.2">
      <c r="A37" s="45" t="s">
        <v>46</v>
      </c>
      <c r="B37" s="45"/>
      <c r="E37" s="46" t="s">
        <v>47</v>
      </c>
      <c r="F37" s="46"/>
      <c r="G37" s="46"/>
    </row>
    <row r="38" spans="1:13" s="43" customFormat="1" ht="18" customHeight="1" x14ac:dyDescent="0.25">
      <c r="A38" s="47" t="s">
        <v>48</v>
      </c>
      <c r="B38" s="47"/>
      <c r="E38" s="48" t="s">
        <v>49</v>
      </c>
      <c r="F38" s="48"/>
      <c r="G38" s="48"/>
    </row>
    <row r="39" spans="1:13" s="5" customFormat="1" ht="18" customHeight="1" x14ac:dyDescent="0.2">
      <c r="A39" s="42"/>
      <c r="B39" s="42"/>
    </row>
    <row r="40" spans="1:13" s="5" customFormat="1" ht="18" customHeight="1" x14ac:dyDescent="0.2">
      <c r="A40" s="42"/>
      <c r="B40" s="42"/>
    </row>
    <row r="41" spans="1:13" s="5" customFormat="1" ht="18" customHeight="1" x14ac:dyDescent="0.2">
      <c r="A41" s="42"/>
      <c r="B41" s="42"/>
    </row>
    <row r="42" spans="1:13" ht="18" customHeight="1" x14ac:dyDescent="0.2">
      <c r="D42" s="40"/>
    </row>
    <row r="43" spans="1:13" ht="18" customHeight="1" x14ac:dyDescent="0.2">
      <c r="D43" s="40"/>
    </row>
    <row r="44" spans="1:13" s="40" customFormat="1" x14ac:dyDescent="0.2">
      <c r="A44" s="44"/>
      <c r="C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40" customFormat="1" ht="18" customHeight="1" x14ac:dyDescent="0.2">
      <c r="C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40" customFormat="1" ht="18" customHeight="1" x14ac:dyDescent="0.2">
      <c r="C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40" customFormat="1" ht="18" customHeight="1" x14ac:dyDescent="0.2"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40" customFormat="1" ht="18" customHeight="1" x14ac:dyDescent="0.2">
      <c r="C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s="40" customFormat="1" ht="15" customHeight="1" x14ac:dyDescent="0.2">
      <c r="C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s="40" customFormat="1" ht="15" customHeight="1" x14ac:dyDescent="0.2">
      <c r="C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s="40" customFormat="1" ht="15" customHeight="1" x14ac:dyDescent="0.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s="40" customFormat="1" ht="15" customHeight="1" x14ac:dyDescent="0.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s="40" customFormat="1" ht="15" customHeight="1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s="40" customFormat="1" ht="15" customHeight="1" x14ac:dyDescent="0.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s="40" customFormat="1" ht="15" customHeight="1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s="40" customFormat="1" ht="15" customHeight="1" x14ac:dyDescent="0.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s="40" customFormat="1" ht="15" customHeight="1" x14ac:dyDescent="0.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s="40" customFormat="1" ht="15" customHeight="1" x14ac:dyDescent="0.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s="40" customFormat="1" ht="15" customHeight="1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s="40" customFormat="1" ht="15" customHeight="1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s="40" customFormat="1" ht="15" customHeight="1" x14ac:dyDescent="0.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3:13" s="40" customFormat="1" ht="15" customHeight="1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3:13" s="40" customFormat="1" ht="15" customHeight="1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s="40" customFormat="1" ht="1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s="40" customFormat="1" ht="1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s="40" customFormat="1" ht="15" customHeight="1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s="40" customFormat="1" ht="15" customHeight="1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s="40" customFormat="1" ht="15" customHeight="1" x14ac:dyDescent="0.2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s="40" customFormat="1" ht="15" customHeight="1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s="40" customFormat="1" ht="15" customHeight="1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s="40" customFormat="1" ht="15" customHeight="1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s="40" customFormat="1" ht="15" customHeight="1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s="40" customFormat="1" ht="15" customHeight="1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3" s="40" customFormat="1" ht="15" customHeight="1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3:13" s="40" customFormat="1" ht="15" customHeight="1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3:13" s="40" customFormat="1" ht="15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3:13" s="40" customFormat="1" ht="15" customHeight="1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3:13" s="40" customFormat="1" ht="15" customHeight="1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3:13" s="40" customFormat="1" ht="15" customHeight="1" x14ac:dyDescent="0.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</sheetData>
  <mergeCells count="14">
    <mergeCell ref="A37:B37"/>
    <mergeCell ref="E37:G37"/>
    <mergeCell ref="A38:B38"/>
    <mergeCell ref="E38:G38"/>
    <mergeCell ref="A3:K3"/>
    <mergeCell ref="A4:K4"/>
    <mergeCell ref="A9:A10"/>
    <mergeCell ref="B9:B11"/>
    <mergeCell ref="C9:C11"/>
    <mergeCell ref="D9:D11"/>
    <mergeCell ref="E9:J9"/>
    <mergeCell ref="K9:K10"/>
    <mergeCell ref="E10:G10"/>
    <mergeCell ref="H10:J10"/>
  </mergeCells>
  <printOptions horizontalCentered="1" gridLines="1"/>
  <pageMargins left="0.5" right="0.25" top="0.75" bottom="0.6" header="0.3" footer="0.25"/>
  <pageSetup paperSize="256" scale="80" orientation="landscape" horizontalDpi="300" verticalDpi="300" r:id="rId1"/>
  <headerFooter>
    <oddFooter>Page &amp;P of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Aging of CA  2Q 2021</vt:lpstr>
      <vt:lpstr>'Aging of CA  2Q 2021'!Print_Area</vt:lpstr>
      <vt:lpstr>'Aging of CA  2Q 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planning1</cp:lastModifiedBy>
  <dcterms:created xsi:type="dcterms:W3CDTF">2021-09-14T08:03:22Z</dcterms:created>
  <dcterms:modified xsi:type="dcterms:W3CDTF">2021-09-15T04:16:31Z</dcterms:modified>
</cp:coreProperties>
</file>